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тендер мед.техника\"/>
    </mc:Choice>
  </mc:AlternateContent>
  <bookViews>
    <workbookView xWindow="0" yWindow="0" windowWidth="28800" windowHeight="12300"/>
  </bookViews>
  <sheets>
    <sheet name="общая заявка" sheetId="66" r:id="rId1"/>
  </sheets>
  <definedNames>
    <definedName name="_Hlk95485450" localSheetId="0">'общая заявка'!#REF!</definedName>
    <definedName name="_Hlk95485866" localSheetId="0">'общая заявка'!#REF!</definedName>
    <definedName name="_Hlk95486140" localSheetId="0">'общая заявка'!#REF!</definedName>
    <definedName name="_Hlk95487854" localSheetId="0">'общая заявка'!#REF!</definedName>
    <definedName name="_Hlk95493065" localSheetId="0">'общая заявка'!#REF!</definedName>
    <definedName name="_xlnm._FilterDatabase" localSheetId="0" hidden="1">'общая заявка'!$B$1:$B$13</definedName>
    <definedName name="_xlnm.Print_Area" localSheetId="0">'общая заявка'!$A$1:$K$10</definedName>
  </definedNames>
  <calcPr calcId="162913"/>
</workbook>
</file>

<file path=xl/calcChain.xml><?xml version="1.0" encoding="utf-8"?>
<calcChain xmlns="http://schemas.openxmlformats.org/spreadsheetml/2006/main">
  <c r="G7" i="66" l="1"/>
  <c r="G6" i="66"/>
  <c r="G5" i="66"/>
  <c r="G8" i="66" l="1"/>
</calcChain>
</file>

<file path=xl/sharedStrings.xml><?xml version="1.0" encoding="utf-8"?>
<sst xmlns="http://schemas.openxmlformats.org/spreadsheetml/2006/main" count="32" uniqueCount="24">
  <si>
    <t>Наименование</t>
  </si>
  <si>
    <t>шт</t>
  </si>
  <si>
    <t>Цена</t>
  </si>
  <si>
    <t>Сумма</t>
  </si>
  <si>
    <t xml:space="preserve"> Техническая характеристика</t>
  </si>
  <si>
    <t>№ лота</t>
  </si>
  <si>
    <t xml:space="preserve">Количество </t>
  </si>
  <si>
    <t>Ед. изм.</t>
  </si>
  <si>
    <t>Условия поставки  (в соответствии с ИНКОТЕРМС 2020)</t>
  </si>
  <si>
    <t>Срок поставки товара</t>
  </si>
  <si>
    <t>Место поставки товара</t>
  </si>
  <si>
    <t>Размер авансового платежа, %</t>
  </si>
  <si>
    <t>ГКП на ПХВ «Жамбылский областной центр крови» город Тараз, улица Аль-Фараби, 2Б,</t>
  </si>
  <si>
    <t>отк+окк</t>
  </si>
  <si>
    <t xml:space="preserve">DDP пункт назначения </t>
  </si>
  <si>
    <t>ИТОГО</t>
  </si>
  <si>
    <t>Запаиватель пластиковых магистралей стационарный</t>
  </si>
  <si>
    <t xml:space="preserve">Термостат для хранения тромбоцитов </t>
  </si>
  <si>
    <t>Миксер линейный для хранения тромбоцитов</t>
  </si>
  <si>
    <t>90 календарных дней</t>
  </si>
  <si>
    <t xml:space="preserve">Устройство для запаивания пластиковых трубок. 
Основные характеристики: аппарат представляет собой полностью автоматическую систему для запаивания поливинилхлоридных (ПВХ) трубок, в частности трубок, используемых в системах контейнеров для сбора и хранения крови. Благодаря четкому шву после запаивания части трубки можно легко отделить друг от друга, не оказывая при этом негативного воздействия на находящуюся в трубке кровь. Отрезки формируются путем помещения трубки в паз запаивающей головки для создания серии паяных швов. 
Типы трубок для запаивания: Поливинилхлоридные (ПВХ) трубки с внешним диаметром до 6,2 мм (0,24 дюйма), внутренним диаметром 4,4 мм (0,17 дюйма) или толщиной
стенок 0,9 мм (0,04 дюйма). Этиленвинилацетатные (ЭВА) трубки с внешним диаметром до 4,15 мм (0,16 дюйма), внутренним диаметром 3,9 мм (0,15 дюйма) или толщиной стенок 0,9 мм 0,04дюйма). Размеры (Ш x В x Г) 70 × 156 × 338 мм. Вес 2,8 кг (6,2 фунта). 
Комплектация: 
1.Ппластиковый щиток для защиты от брызг.-1 шт;
2. Пластиковая передняя крышка с пазом  для трубки
3. Шнур для электропитания     прибора. Входная мощность 100–240 В ~, 50–60 Гц. Потребление 250 Вт. Шнур питания Трехжильный (10 A) кабель длиной 2,5 м с гнездовым разъемом (IEC 320)- 2шт;
3.USB-накопитель для программирования- 1шт;
4.Имеется возможность объединения (последовательного включения) до восьми устройств для одновременного запаивания отрезков-1шт.
Гарантийное сервисное обслуживание медицинской техники не менее 37 месяцев;
Плановое техническое обслуживание проводится не реже чем 1 раз в квартал.
Работы по техническому обслуживанию выполняются в соответствии с требованиями эксплуатационной документации и включают в себя: 
- замену отработавших ресурс составных частей;
- замене или восстановлении отдельных частей медицинской техники;
- настройку и регулировку изделия; специфические для данного изделия работы и т.п.;
- чистку, смазку и при необходимости переборку основных механизмов и узлов;
- удаление пыли, грязи, следов коррозии и окисления с наружных и внутренних поверхностей медицинской техники его составных частей (с частичной блочно-узловой разборкой);
- иные указанные в эксплуатационной документации операции, специфические для конкретного типа медицинской техники.
</t>
  </si>
  <si>
    <t xml:space="preserve">Предназначен для поддержания и контроля в рабочей камере температуры, необходимой для хранения тромбоцитов.
Может применяться в поликлиниках, больницах, стационарах, станциях переливания крови и других медицинских учреждениях.
• Равномерное распределение температуры во всем объеме рабочей камеры обеспечивается работой высокоточной системы поддержания температуры.
• Подсветка камеры позволяет осуществлять визуальный контроль за работой миксера, размещенного внутри термостата. *
• Термоизолированная дверь с атермальным остеклением защищает внутреннее пространство термостата от воздействия внешних температур.
• Влагозащищенная розетка с заземляющими контактами внутри камеры аппарата позволяет удобно и безопасно подключить к электросети размещенный там миксер.
• Сливное отверстие на дне рабочей камеры делает проведение регулярной уборки быстрым и удобным.
• По желанию пользователя, термостат может быть оборудован терморегулятором с возможностью подключения к персональному компьютеру с формированием отчета в формате PDF.
• Аппарат снабжен большим жидкокристаллическим дисплеем с подсветкой для удобного контроля за текущим состоянием.
• Звуковая индикация, имеющая регулировку уровня громкости, своевременно информирует    пользователя о нарушениях температурного режима и о продолжительном открытии двери термостата. *
• Низкий уровень энергопотребления обеспечивает экономичную эксплуатацию.
• Нетоксичный, экологически безопасный хладагент R134a (тетрафторэтан) не оказывает разрушающего воздействия на озоновый слой атмосферы.
• Технические характеристики:
• Высота, ширина, глубина: 1018х700х580мм
• Масса аппарата, 78кг
• Размер камеры, высота, ширина, глубина- 555х620х368мм;
• Емкость камеры: обеспечивает размещение в рабочей камере и подключение к сети ~ 50Гц 220В одного миксера линейного для хранения тромбоцитов, в котором размещено до 48 контейнеров.
• Материал корпуса сталь с эпоксидным покрытием
• Материал внутренней отделки нержавеющая сталь
• Контроль температуры: Термостатирование при 22°С
• Точность поддержания температуры: В диапазоне ± 2°С
• Регистратор температуры: Опция ( регистратор температуры на электроном носителе
• Сигнализация: Тревожная сигнализация открытой дверцы и отклонения температуры от заданных переделов
• Дверца: С окном для визуального контроля работы тромбомиксера
• Напряжение электропитания: 220±22В, 50 ГЦ
• Потребляемая мощность, ВА, не более: 330
• Комплектация:
• Термостат для хранения тромбоцитов-1шт
• Подставка под тромбомиксер-1шт
• Руководство по эксплуатации-1шт
• Терморегистратор- Опция
• Наличие: регистрационного удостоверения, сертификат соответствия, эксплуатационно-техническая документация на русском языке.
</t>
  </si>
  <si>
    <t xml:space="preserve">Предназначен для хранения тромбоцитов в условиях постоянного перемешивания.
Может применяться в поликлиниках, больницах, стационарах, станциях переливания крови и других медицинских учреждениях.
• Обеспечивает стабильно высокое качество продукта на протяжении всего срока хранения: амплитуда и число перемещений этажерки соответствует рекомендациям ВОЗ.
• Технология «бережного хранения»* обеспечивает единый, стабильный температурный уровень на всех полках.
• Аппарат информирует пользователя звуковой сигнализацией о всех нештатных ситуациях и о длительном нахождении миксера в режиме «Пауза».
• Миксер имеет разъем для подключения внешней световой и звуковой индикации.
• Размеры миксера позволяют его разместить в большинстве термостатов для тромбоцитов.
• Особая конструкция корпуса защищает внутренности аппарата от протекания содержимого контейнеров при их случайном повреждении.
• Полки комплектуются держателями этикеток для маркировки их содержимого
• Современные материалы корпуса выдерживают многократную обработку дезинфицирующими средствами.
Низкий уровень энергопотребления обеспечивает экономичную эксплуатацию
Технические характеристики: 
Конструкционный материал: Сталь с покрытием эпоксидной полиэфирной краской
Конструкция полок: Сталь с покрытием эпоксидной полиэфирной краской
Конструкция полок: Из претка, выдвижные
Максимальная емкость: Не менее 48 мешков с тромбоцитами
Вместимость каждой полки: Не менее 6 мешков с тромбоцитами
Количество полок: Не менее 8
Направление перемешивания: Линейное, в горизонтальной плоскости
Аварийная сигнализация: Звуковой и световой сигналы
Световая индикация и звуковая сигнализация следующих событий: - Нахождение в режиме «Помешивание» - Нахождение в режиме «Пауза» - Аварийная остановка - Помешивание после аварии
Имеется: Регулировка громкости, Кнопка пауза, Индикатор «Опасность», Индикатор «Режим», Разъем «Связь с компьютером».
Время срабатывания сигнализации: Не более 20 сек
Количество циклов колебаний каретки в минуту: 60 ± 2
Полный ход движения этажерки, мм: 40 ± 10
Электропитание: 220 Вольт, 50 Гц
Размеры: Не более 460 x 330 x 360 (мм)
Масса: Не более 21 кг
Комплект поставки:
Миксер линейный для тромбоцитов-1шт
Полка-8шт;
Держатель этикеток-8шт
Поддон-1шт
Устройство для переноски: 1шт
Руководство по эксплуатации-1шт
Паспорт-1шт
Кабель питания-1шт
</t>
  </si>
  <si>
    <t xml:space="preserve">Приложение №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</si>
</sst>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([$€]* #,##0.00_);_([$€]* \(#,##0.00\);_([$€]* &quot;-&quot;??_);_(@_)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theme="1"/>
      <name val="Tahoma"/>
      <family val="2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color rgb="FF00B0F0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3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4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3" applyNumberFormat="0" applyAlignment="0" applyProtection="0"/>
    <xf numFmtId="0" fontId="8" fillId="7" borderId="3" applyNumberFormat="0" applyAlignment="0" applyProtection="0"/>
    <xf numFmtId="0" fontId="8" fillId="7" borderId="3" applyNumberFormat="0" applyAlignment="0" applyProtection="0"/>
    <xf numFmtId="0" fontId="8" fillId="7" borderId="3" applyNumberFormat="0" applyAlignment="0" applyProtection="0"/>
    <xf numFmtId="0" fontId="8" fillId="7" borderId="3" applyNumberFormat="0" applyAlignment="0" applyProtection="0"/>
    <xf numFmtId="0" fontId="8" fillId="7" borderId="3" applyNumberFormat="0" applyAlignment="0" applyProtection="0"/>
    <xf numFmtId="0" fontId="8" fillId="7" borderId="3" applyNumberFormat="0" applyAlignment="0" applyProtection="0"/>
    <xf numFmtId="0" fontId="8" fillId="7" borderId="3" applyNumberFormat="0" applyAlignment="0" applyProtection="0"/>
    <xf numFmtId="0" fontId="9" fillId="20" borderId="4" applyNumberFormat="0" applyAlignment="0" applyProtection="0"/>
    <xf numFmtId="0" fontId="9" fillId="20" borderId="4" applyNumberFormat="0" applyAlignment="0" applyProtection="0"/>
    <xf numFmtId="0" fontId="9" fillId="20" borderId="4" applyNumberFormat="0" applyAlignment="0" applyProtection="0"/>
    <xf numFmtId="0" fontId="9" fillId="20" borderId="4" applyNumberFormat="0" applyAlignment="0" applyProtection="0"/>
    <xf numFmtId="0" fontId="9" fillId="20" borderId="4" applyNumberFormat="0" applyAlignment="0" applyProtection="0"/>
    <xf numFmtId="0" fontId="9" fillId="20" borderId="4" applyNumberFormat="0" applyAlignment="0" applyProtection="0"/>
    <xf numFmtId="0" fontId="9" fillId="20" borderId="4" applyNumberFormat="0" applyAlignment="0" applyProtection="0"/>
    <xf numFmtId="0" fontId="9" fillId="20" borderId="4" applyNumberFormat="0" applyAlignment="0" applyProtection="0"/>
    <xf numFmtId="0" fontId="10" fillId="20" borderId="3" applyNumberFormat="0" applyAlignment="0" applyProtection="0"/>
    <xf numFmtId="0" fontId="10" fillId="20" borderId="3" applyNumberFormat="0" applyAlignment="0" applyProtection="0"/>
    <xf numFmtId="0" fontId="10" fillId="20" borderId="3" applyNumberFormat="0" applyAlignment="0" applyProtection="0"/>
    <xf numFmtId="0" fontId="10" fillId="20" borderId="3" applyNumberFormat="0" applyAlignment="0" applyProtection="0"/>
    <xf numFmtId="0" fontId="10" fillId="20" borderId="3" applyNumberFormat="0" applyAlignment="0" applyProtection="0"/>
    <xf numFmtId="0" fontId="10" fillId="20" borderId="3" applyNumberFormat="0" applyAlignment="0" applyProtection="0"/>
    <xf numFmtId="0" fontId="10" fillId="20" borderId="3" applyNumberFormat="0" applyAlignment="0" applyProtection="0"/>
    <xf numFmtId="0" fontId="10" fillId="20" borderId="3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21" borderId="9" applyNumberFormat="0" applyAlignment="0" applyProtection="0"/>
    <xf numFmtId="0" fontId="15" fillId="21" borderId="9" applyNumberFormat="0" applyAlignment="0" applyProtection="0"/>
    <xf numFmtId="0" fontId="15" fillId="21" borderId="9" applyNumberFormat="0" applyAlignment="0" applyProtection="0"/>
    <xf numFmtId="0" fontId="15" fillId="21" borderId="9" applyNumberFormat="0" applyAlignment="0" applyProtection="0"/>
    <xf numFmtId="0" fontId="15" fillId="21" borderId="9" applyNumberFormat="0" applyAlignment="0" applyProtection="0"/>
    <xf numFmtId="0" fontId="15" fillId="21" borderId="9" applyNumberFormat="0" applyAlignment="0" applyProtection="0"/>
    <xf numFmtId="0" fontId="15" fillId="21" borderId="9" applyNumberFormat="0" applyAlignment="0" applyProtection="0"/>
    <xf numFmtId="0" fontId="15" fillId="21" borderId="9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3" fillId="0" borderId="0"/>
    <xf numFmtId="0" fontId="3" fillId="0" borderId="0">
      <alignment horizontal="center"/>
    </xf>
    <xf numFmtId="0" fontId="3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/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23" fillId="0" borderId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23" borderId="10" applyNumberFormat="0" applyFont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4" fillId="23" borderId="10" applyNumberFormat="0" applyFont="0" applyAlignment="0" applyProtection="0"/>
    <xf numFmtId="0" fontId="4" fillId="23" borderId="10" applyNumberFormat="0" applyFont="0" applyAlignment="0" applyProtection="0"/>
    <xf numFmtId="0" fontId="4" fillId="23" borderId="10" applyNumberFormat="0" applyFont="0" applyAlignment="0" applyProtection="0"/>
    <xf numFmtId="9" fontId="23" fillId="0" borderId="0" applyFont="0" applyFill="0" applyBorder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3" fillId="0" borderId="0">
      <alignment horizontal="center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</cellStyleXfs>
  <cellXfs count="35">
    <xf numFmtId="0" fontId="0" fillId="0" borderId="0" xfId="0"/>
    <xf numFmtId="0" fontId="24" fillId="0" borderId="1" xfId="0" applyFont="1" applyFill="1" applyBorder="1" applyAlignment="1">
      <alignment horizontal="center" vertical="center" wrapText="1"/>
    </xf>
    <xf numFmtId="0" fontId="25" fillId="0" borderId="0" xfId="0" applyFont="1" applyFill="1"/>
    <xf numFmtId="164" fontId="24" fillId="0" borderId="1" xfId="6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8" fillId="0" borderId="0" xfId="0" applyFont="1" applyFill="1"/>
    <xf numFmtId="0" fontId="26" fillId="0" borderId="0" xfId="0" applyFont="1" applyFill="1"/>
    <xf numFmtId="3" fontId="24" fillId="0" borderId="12" xfId="0" applyNumberFormat="1" applyFont="1" applyFill="1" applyBorder="1" applyAlignment="1">
      <alignment horizontal="center" vertical="center" wrapText="1"/>
    </xf>
    <xf numFmtId="164" fontId="24" fillId="0" borderId="0" xfId="6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right"/>
    </xf>
    <xf numFmtId="0" fontId="27" fillId="0" borderId="1" xfId="0" applyFont="1" applyFill="1" applyBorder="1" applyAlignment="1">
      <alignment horizontal="center" vertical="center" wrapText="1"/>
    </xf>
    <xf numFmtId="164" fontId="27" fillId="0" borderId="1" xfId="6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vertical="top" wrapText="1"/>
    </xf>
    <xf numFmtId="0" fontId="26" fillId="0" borderId="0" xfId="0" applyFont="1" applyFill="1" applyAlignment="1">
      <alignment horizontal="center" vertical="center"/>
    </xf>
    <xf numFmtId="0" fontId="24" fillId="0" borderId="1" xfId="0" applyFont="1" applyFill="1" applyBorder="1" applyAlignment="1">
      <alignment vertical="top" wrapText="1"/>
    </xf>
    <xf numFmtId="0" fontId="24" fillId="0" borderId="1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vertical="top"/>
    </xf>
    <xf numFmtId="0" fontId="24" fillId="0" borderId="0" xfId="0" applyFont="1" applyFill="1" applyAlignment="1">
      <alignment vertical="top"/>
    </xf>
    <xf numFmtId="164" fontId="27" fillId="0" borderId="1" xfId="6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top"/>
    </xf>
    <xf numFmtId="0" fontId="29" fillId="0" borderId="0" xfId="0" applyFont="1" applyFill="1"/>
    <xf numFmtId="0" fontId="24" fillId="0" borderId="1" xfId="0" applyFont="1" applyFill="1" applyBorder="1"/>
    <xf numFmtId="164" fontId="27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/>
    <xf numFmtId="0" fontId="24" fillId="0" borderId="0" xfId="0" applyFont="1" applyFill="1"/>
    <xf numFmtId="0" fontId="24" fillId="0" borderId="0" xfId="0" applyFont="1" applyFill="1" applyBorder="1" applyAlignment="1">
      <alignment vertical="top"/>
    </xf>
    <xf numFmtId="0" fontId="24" fillId="0" borderId="1" xfId="0" applyFont="1" applyFill="1" applyBorder="1" applyAlignment="1">
      <alignment horizontal="justify" vertical="top" wrapText="1"/>
    </xf>
    <xf numFmtId="9" fontId="24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right"/>
    </xf>
    <xf numFmtId="0" fontId="27" fillId="0" borderId="2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4" fillId="0" borderId="0" xfId="0" applyFont="1" applyFill="1" applyAlignment="1">
      <alignment horizontal="center" vertical="center"/>
    </xf>
  </cellXfs>
  <cellStyles count="363">
    <cellStyle name="20% - Акцент1 2" xfId="8"/>
    <cellStyle name="20% - Акцент1 2 2" xfId="9"/>
    <cellStyle name="20% - Акцент1 2 3" xfId="10"/>
    <cellStyle name="20% - Акцент1 2 4" xfId="11"/>
    <cellStyle name="20% - Акцент1 2 5" xfId="12"/>
    <cellStyle name="20% - Акцент1 3" xfId="13"/>
    <cellStyle name="20% - Акцент1 4" xfId="14"/>
    <cellStyle name="20% - Акцент1 5" xfId="15"/>
    <cellStyle name="20% - Акцент2 2" xfId="16"/>
    <cellStyle name="20% - Акцент2 2 2" xfId="17"/>
    <cellStyle name="20% - Акцент2 2 3" xfId="18"/>
    <cellStyle name="20% - Акцент2 2 4" xfId="19"/>
    <cellStyle name="20% - Акцент2 2 5" xfId="20"/>
    <cellStyle name="20% - Акцент2 3" xfId="21"/>
    <cellStyle name="20% - Акцент2 4" xfId="22"/>
    <cellStyle name="20% - Акцент2 5" xfId="23"/>
    <cellStyle name="20% - Акцент3 2" xfId="24"/>
    <cellStyle name="20% - Акцент3 2 2" xfId="25"/>
    <cellStyle name="20% - Акцент3 2 3" xfId="26"/>
    <cellStyle name="20% - Акцент3 2 4" xfId="27"/>
    <cellStyle name="20% - Акцент3 2 5" xfId="28"/>
    <cellStyle name="20% - Акцент3 3" xfId="29"/>
    <cellStyle name="20% - Акцент3 4" xfId="30"/>
    <cellStyle name="20% - Акцент3 5" xfId="31"/>
    <cellStyle name="20% - Акцент4 2" xfId="32"/>
    <cellStyle name="20% - Акцент4 2 2" xfId="33"/>
    <cellStyle name="20% - Акцент4 2 3" xfId="34"/>
    <cellStyle name="20% - Акцент4 2 4" xfId="35"/>
    <cellStyle name="20% - Акцент4 2 5" xfId="36"/>
    <cellStyle name="20% - Акцент4 3" xfId="37"/>
    <cellStyle name="20% - Акцент4 4" xfId="38"/>
    <cellStyle name="20% - Акцент4 5" xfId="39"/>
    <cellStyle name="20% - Акцент5 2" xfId="40"/>
    <cellStyle name="20% - Акцент5 2 2" xfId="41"/>
    <cellStyle name="20% - Акцент5 2 3" xfId="42"/>
    <cellStyle name="20% - Акцент5 2 4" xfId="43"/>
    <cellStyle name="20% - Акцент5 2 5" xfId="44"/>
    <cellStyle name="20% - Акцент5 3" xfId="45"/>
    <cellStyle name="20% - Акцент5 4" xfId="46"/>
    <cellStyle name="20% - Акцент5 5" xfId="47"/>
    <cellStyle name="20% - Акцент6 2" xfId="48"/>
    <cellStyle name="20% - Акцент6 2 2" xfId="49"/>
    <cellStyle name="20% - Акцент6 2 3" xfId="50"/>
    <cellStyle name="20% - Акцент6 2 4" xfId="51"/>
    <cellStyle name="20% - Акцент6 2 5" xfId="52"/>
    <cellStyle name="20% - Акцент6 3" xfId="53"/>
    <cellStyle name="20% - Акцент6 4" xfId="54"/>
    <cellStyle name="20% - Акцент6 5" xfId="55"/>
    <cellStyle name="40% - Акцент1 2" xfId="56"/>
    <cellStyle name="40% - Акцент1 2 2" xfId="57"/>
    <cellStyle name="40% - Акцент1 2 3" xfId="58"/>
    <cellStyle name="40% - Акцент1 2 4" xfId="59"/>
    <cellStyle name="40% - Акцент1 2 5" xfId="60"/>
    <cellStyle name="40% - Акцент1 3" xfId="61"/>
    <cellStyle name="40% - Акцент1 4" xfId="62"/>
    <cellStyle name="40% - Акцент1 5" xfId="63"/>
    <cellStyle name="40% - Акцент2 2" xfId="64"/>
    <cellStyle name="40% - Акцент2 2 2" xfId="65"/>
    <cellStyle name="40% - Акцент2 2 3" xfId="66"/>
    <cellStyle name="40% - Акцент2 2 4" xfId="67"/>
    <cellStyle name="40% - Акцент2 2 5" xfId="68"/>
    <cellStyle name="40% - Акцент2 3" xfId="69"/>
    <cellStyle name="40% - Акцент2 4" xfId="70"/>
    <cellStyle name="40% - Акцент2 5" xfId="71"/>
    <cellStyle name="40% - Акцент3 2" xfId="72"/>
    <cellStyle name="40% - Акцент3 2 2" xfId="73"/>
    <cellStyle name="40% - Акцент3 2 3" xfId="74"/>
    <cellStyle name="40% - Акцент3 2 4" xfId="75"/>
    <cellStyle name="40% - Акцент3 2 5" xfId="76"/>
    <cellStyle name="40% - Акцент3 3" xfId="77"/>
    <cellStyle name="40% - Акцент3 4" xfId="78"/>
    <cellStyle name="40% - Акцент3 5" xfId="79"/>
    <cellStyle name="40% - Акцент4 2" xfId="80"/>
    <cellStyle name="40% - Акцент4 2 2" xfId="81"/>
    <cellStyle name="40% - Акцент4 2 3" xfId="82"/>
    <cellStyle name="40% - Акцент4 2 4" xfId="83"/>
    <cellStyle name="40% - Акцент4 2 5" xfId="84"/>
    <cellStyle name="40% - Акцент4 3" xfId="85"/>
    <cellStyle name="40% - Акцент4 4" xfId="86"/>
    <cellStyle name="40% - Акцент4 5" xfId="87"/>
    <cellStyle name="40% - Акцент5 2" xfId="88"/>
    <cellStyle name="40% - Акцент5 2 2" xfId="89"/>
    <cellStyle name="40% - Акцент5 2 3" xfId="90"/>
    <cellStyle name="40% - Акцент5 2 4" xfId="91"/>
    <cellStyle name="40% - Акцент5 2 5" xfId="92"/>
    <cellStyle name="40% - Акцент5 3" xfId="93"/>
    <cellStyle name="40% - Акцент5 4" xfId="94"/>
    <cellStyle name="40% - Акцент5 5" xfId="95"/>
    <cellStyle name="40% - Акцент6 2" xfId="96"/>
    <cellStyle name="40% - Акцент6 2 2" xfId="97"/>
    <cellStyle name="40% - Акцент6 2 3" xfId="98"/>
    <cellStyle name="40% - Акцент6 2 4" xfId="99"/>
    <cellStyle name="40% - Акцент6 2 5" xfId="100"/>
    <cellStyle name="40% - Акцент6 3" xfId="101"/>
    <cellStyle name="40% - Акцент6 4" xfId="102"/>
    <cellStyle name="40% - Акцент6 5" xfId="103"/>
    <cellStyle name="60% - Акцент1 2" xfId="104"/>
    <cellStyle name="60% - Акцент1 2 2" xfId="105"/>
    <cellStyle name="60% - Акцент1 2 3" xfId="106"/>
    <cellStyle name="60% - Акцент1 2 4" xfId="107"/>
    <cellStyle name="60% - Акцент1 2 5" xfId="108"/>
    <cellStyle name="60% - Акцент1 3" xfId="109"/>
    <cellStyle name="60% - Акцент1 4" xfId="110"/>
    <cellStyle name="60% - Акцент1 5" xfId="111"/>
    <cellStyle name="60% - Акцент2 2" xfId="112"/>
    <cellStyle name="60% - Акцент2 2 2" xfId="113"/>
    <cellStyle name="60% - Акцент2 2 3" xfId="114"/>
    <cellStyle name="60% - Акцент2 2 4" xfId="115"/>
    <cellStyle name="60% - Акцент2 2 5" xfId="116"/>
    <cellStyle name="60% - Акцент2 3" xfId="117"/>
    <cellStyle name="60% - Акцент2 4" xfId="118"/>
    <cellStyle name="60% - Акцент2 5" xfId="119"/>
    <cellStyle name="60% - Акцент3 2" xfId="120"/>
    <cellStyle name="60% - Акцент3 2 2" xfId="121"/>
    <cellStyle name="60% - Акцент3 2 3" xfId="122"/>
    <cellStyle name="60% - Акцент3 2 4" xfId="123"/>
    <cellStyle name="60% - Акцент3 2 5" xfId="124"/>
    <cellStyle name="60% - Акцент3 3" xfId="125"/>
    <cellStyle name="60% - Акцент3 4" xfId="126"/>
    <cellStyle name="60% - Акцент3 5" xfId="127"/>
    <cellStyle name="60% - Акцент4 2" xfId="128"/>
    <cellStyle name="60% - Акцент4 2 2" xfId="129"/>
    <cellStyle name="60% - Акцент4 2 3" xfId="130"/>
    <cellStyle name="60% - Акцент4 2 4" xfId="131"/>
    <cellStyle name="60% - Акцент4 2 5" xfId="132"/>
    <cellStyle name="60% - Акцент4 3" xfId="133"/>
    <cellStyle name="60% - Акцент4 4" xfId="134"/>
    <cellStyle name="60% - Акцент4 5" xfId="135"/>
    <cellStyle name="60% - Акцент5 2" xfId="136"/>
    <cellStyle name="60% - Акцент5 2 2" xfId="137"/>
    <cellStyle name="60% - Акцент5 2 3" xfId="138"/>
    <cellStyle name="60% - Акцент5 2 4" xfId="139"/>
    <cellStyle name="60% - Акцент5 2 5" xfId="140"/>
    <cellStyle name="60% - Акцент5 3" xfId="141"/>
    <cellStyle name="60% - Акцент5 4" xfId="142"/>
    <cellStyle name="60% - Акцент5 5" xfId="143"/>
    <cellStyle name="60% - Акцент6 2" xfId="144"/>
    <cellStyle name="60% - Акцент6 2 2" xfId="145"/>
    <cellStyle name="60% - Акцент6 2 3" xfId="146"/>
    <cellStyle name="60% - Акцент6 2 4" xfId="147"/>
    <cellStyle name="60% - Акцент6 2 5" xfId="148"/>
    <cellStyle name="60% - Акцент6 3" xfId="149"/>
    <cellStyle name="60% - Акцент6 4" xfId="150"/>
    <cellStyle name="60% - Акцент6 5" xfId="151"/>
    <cellStyle name="Comma_Price List i2000" xfId="5"/>
    <cellStyle name="Euro" xfId="152"/>
    <cellStyle name="Normal_ABL505SB" xfId="7"/>
    <cellStyle name="Акцент1 2" xfId="153"/>
    <cellStyle name="Акцент1 2 2" xfId="154"/>
    <cellStyle name="Акцент1 2 3" xfId="155"/>
    <cellStyle name="Акцент1 2 4" xfId="156"/>
    <cellStyle name="Акцент1 2 5" xfId="157"/>
    <cellStyle name="Акцент1 3" xfId="158"/>
    <cellStyle name="Акцент1 4" xfId="159"/>
    <cellStyle name="Акцент1 5" xfId="160"/>
    <cellStyle name="Акцент2 2" xfId="161"/>
    <cellStyle name="Акцент2 2 2" xfId="162"/>
    <cellStyle name="Акцент2 2 3" xfId="163"/>
    <cellStyle name="Акцент2 2 4" xfId="164"/>
    <cellStyle name="Акцент2 2 5" xfId="165"/>
    <cellStyle name="Акцент2 3" xfId="166"/>
    <cellStyle name="Акцент2 4" xfId="167"/>
    <cellStyle name="Акцент2 5" xfId="168"/>
    <cellStyle name="Акцент3 2" xfId="169"/>
    <cellStyle name="Акцент3 2 2" xfId="170"/>
    <cellStyle name="Акцент3 2 3" xfId="171"/>
    <cellStyle name="Акцент3 2 4" xfId="172"/>
    <cellStyle name="Акцент3 2 5" xfId="173"/>
    <cellStyle name="Акцент3 3" xfId="174"/>
    <cellStyle name="Акцент3 4" xfId="175"/>
    <cellStyle name="Акцент3 5" xfId="176"/>
    <cellStyle name="Акцент4 2" xfId="177"/>
    <cellStyle name="Акцент4 2 2" xfId="178"/>
    <cellStyle name="Акцент4 2 3" xfId="179"/>
    <cellStyle name="Акцент4 2 4" xfId="180"/>
    <cellStyle name="Акцент4 2 5" xfId="181"/>
    <cellStyle name="Акцент4 3" xfId="182"/>
    <cellStyle name="Акцент4 4" xfId="183"/>
    <cellStyle name="Акцент4 5" xfId="184"/>
    <cellStyle name="Акцент5 2" xfId="185"/>
    <cellStyle name="Акцент5 2 2" xfId="186"/>
    <cellStyle name="Акцент5 2 3" xfId="187"/>
    <cellStyle name="Акцент5 2 4" xfId="188"/>
    <cellStyle name="Акцент5 2 5" xfId="189"/>
    <cellStyle name="Акцент5 3" xfId="190"/>
    <cellStyle name="Акцент5 4" xfId="191"/>
    <cellStyle name="Акцент5 5" xfId="192"/>
    <cellStyle name="Акцент6 2" xfId="193"/>
    <cellStyle name="Акцент6 2 2" xfId="194"/>
    <cellStyle name="Акцент6 2 3" xfId="195"/>
    <cellStyle name="Акцент6 2 4" xfId="196"/>
    <cellStyle name="Акцент6 2 5" xfId="197"/>
    <cellStyle name="Акцент6 3" xfId="198"/>
    <cellStyle name="Акцент6 4" xfId="199"/>
    <cellStyle name="Акцент6 5" xfId="200"/>
    <cellStyle name="Ввод  2" xfId="201"/>
    <cellStyle name="Ввод  2 2" xfId="202"/>
    <cellStyle name="Ввод  2 3" xfId="203"/>
    <cellStyle name="Ввод  2 4" xfId="204"/>
    <cellStyle name="Ввод  2 5" xfId="205"/>
    <cellStyle name="Ввод  3" xfId="206"/>
    <cellStyle name="Ввод  4" xfId="207"/>
    <cellStyle name="Ввод  5" xfId="208"/>
    <cellStyle name="Вывод 2" xfId="209"/>
    <cellStyle name="Вывод 2 2" xfId="210"/>
    <cellStyle name="Вывод 2 3" xfId="211"/>
    <cellStyle name="Вывод 2 4" xfId="212"/>
    <cellStyle name="Вывод 2 5" xfId="213"/>
    <cellStyle name="Вывод 3" xfId="214"/>
    <cellStyle name="Вывод 4" xfId="215"/>
    <cellStyle name="Вывод 5" xfId="216"/>
    <cellStyle name="Вычисление 2" xfId="217"/>
    <cellStyle name="Вычисление 2 2" xfId="218"/>
    <cellStyle name="Вычисление 2 3" xfId="219"/>
    <cellStyle name="Вычисление 2 4" xfId="220"/>
    <cellStyle name="Вычисление 2 5" xfId="221"/>
    <cellStyle name="Вычисление 3" xfId="222"/>
    <cellStyle name="Вычисление 4" xfId="223"/>
    <cellStyle name="Вычисление 5" xfId="224"/>
    <cellStyle name="Заголовок 1 2" xfId="225"/>
    <cellStyle name="Заголовок 1 2 2" xfId="226"/>
    <cellStyle name="Заголовок 1 2 3" xfId="227"/>
    <cellStyle name="Заголовок 1 2 4" xfId="228"/>
    <cellStyle name="Заголовок 1 2 5" xfId="229"/>
    <cellStyle name="Заголовок 1 3" xfId="230"/>
    <cellStyle name="Заголовок 1 4" xfId="231"/>
    <cellStyle name="Заголовок 1 5" xfId="232"/>
    <cellStyle name="Заголовок 2 2" xfId="233"/>
    <cellStyle name="Заголовок 2 2 2" xfId="234"/>
    <cellStyle name="Заголовок 2 2 3" xfId="235"/>
    <cellStyle name="Заголовок 2 2 4" xfId="236"/>
    <cellStyle name="Заголовок 2 2 5" xfId="237"/>
    <cellStyle name="Заголовок 2 3" xfId="238"/>
    <cellStyle name="Заголовок 2 4" xfId="239"/>
    <cellStyle name="Заголовок 2 5" xfId="240"/>
    <cellStyle name="Заголовок 3 2" xfId="241"/>
    <cellStyle name="Заголовок 3 2 2" xfId="242"/>
    <cellStyle name="Заголовок 3 2 3" xfId="243"/>
    <cellStyle name="Заголовок 3 2 4" xfId="244"/>
    <cellStyle name="Заголовок 3 2 5" xfId="245"/>
    <cellStyle name="Заголовок 3 3" xfId="246"/>
    <cellStyle name="Заголовок 3 4" xfId="247"/>
    <cellStyle name="Заголовок 3 5" xfId="248"/>
    <cellStyle name="Заголовок 4 2" xfId="249"/>
    <cellStyle name="Заголовок 4 2 2" xfId="250"/>
    <cellStyle name="Заголовок 4 2 3" xfId="251"/>
    <cellStyle name="Заголовок 4 2 4" xfId="252"/>
    <cellStyle name="Заголовок 4 2 5" xfId="253"/>
    <cellStyle name="Заголовок 4 3" xfId="254"/>
    <cellStyle name="Заголовок 4 4" xfId="255"/>
    <cellStyle name="Заголовок 4 5" xfId="256"/>
    <cellStyle name="Итог 2" xfId="257"/>
    <cellStyle name="Итог 2 2" xfId="258"/>
    <cellStyle name="Итог 2 3" xfId="259"/>
    <cellStyle name="Итог 2 4" xfId="260"/>
    <cellStyle name="Итог 2 5" xfId="261"/>
    <cellStyle name="Итог 3" xfId="262"/>
    <cellStyle name="Итог 4" xfId="263"/>
    <cellStyle name="Итог 5" xfId="264"/>
    <cellStyle name="Контрольная ячейка 2" xfId="265"/>
    <cellStyle name="Контрольная ячейка 2 2" xfId="266"/>
    <cellStyle name="Контрольная ячейка 2 3" xfId="267"/>
    <cellStyle name="Контрольная ячейка 2 4" xfId="268"/>
    <cellStyle name="Контрольная ячейка 2 5" xfId="269"/>
    <cellStyle name="Контрольная ячейка 3" xfId="270"/>
    <cellStyle name="Контрольная ячейка 4" xfId="271"/>
    <cellStyle name="Контрольная ячейка 5" xfId="272"/>
    <cellStyle name="Название 2" xfId="273"/>
    <cellStyle name="Название 2 2" xfId="274"/>
    <cellStyle name="Название 2 3" xfId="275"/>
    <cellStyle name="Название 2 4" xfId="276"/>
    <cellStyle name="Название 2 5" xfId="277"/>
    <cellStyle name="Название 3" xfId="278"/>
    <cellStyle name="Название 4" xfId="279"/>
    <cellStyle name="Название 5" xfId="280"/>
    <cellStyle name="Нейтральный 2" xfId="281"/>
    <cellStyle name="Нейтральный 2 2" xfId="282"/>
    <cellStyle name="Нейтральный 2 3" xfId="283"/>
    <cellStyle name="Нейтральный 2 4" xfId="284"/>
    <cellStyle name="Нейтральный 2 5" xfId="285"/>
    <cellStyle name="Нейтральный 3" xfId="286"/>
    <cellStyle name="Нейтральный 4" xfId="287"/>
    <cellStyle name="Нейтральный 5" xfId="288"/>
    <cellStyle name="Обычный" xfId="0" builtinId="0"/>
    <cellStyle name="Обычный 10" xfId="289"/>
    <cellStyle name="Обычный 11" xfId="290"/>
    <cellStyle name="Обычный 2" xfId="3"/>
    <cellStyle name="Обычный 2 10" xfId="291"/>
    <cellStyle name="Обычный 2 2" xfId="292"/>
    <cellStyle name="Обычный 2 2 2" xfId="293"/>
    <cellStyle name="Обычный 2 2 3" xfId="294"/>
    <cellStyle name="Обычный 2 2 4" xfId="295"/>
    <cellStyle name="Обычный 2 2 5" xfId="296"/>
    <cellStyle name="Обычный 2 3" xfId="297"/>
    <cellStyle name="Обычный 2 4" xfId="298"/>
    <cellStyle name="Обычный 2 5" xfId="299"/>
    <cellStyle name="Обычный 2 6" xfId="300"/>
    <cellStyle name="Обычный 2 7" xfId="301"/>
    <cellStyle name="Обычный 2 8" xfId="302"/>
    <cellStyle name="Обычный 2 9" xfId="303"/>
    <cellStyle name="Обычный 3" xfId="1"/>
    <cellStyle name="Обычный 3 2" xfId="304"/>
    <cellStyle name="Обычный 4" xfId="4"/>
    <cellStyle name="Обычный 4 2" xfId="305"/>
    <cellStyle name="Обычный 5" xfId="306"/>
    <cellStyle name="Обычный 6" xfId="307"/>
    <cellStyle name="Обычный 7" xfId="308"/>
    <cellStyle name="Обычный 8" xfId="309"/>
    <cellStyle name="Обычный 9" xfId="310"/>
    <cellStyle name="Плохой 2" xfId="311"/>
    <cellStyle name="Плохой 2 2" xfId="312"/>
    <cellStyle name="Плохой 2 3" xfId="313"/>
    <cellStyle name="Плохой 2 4" xfId="314"/>
    <cellStyle name="Плохой 2 5" xfId="315"/>
    <cellStyle name="Плохой 3" xfId="316"/>
    <cellStyle name="Плохой 4" xfId="317"/>
    <cellStyle name="Плохой 5" xfId="318"/>
    <cellStyle name="Пояснение 2" xfId="319"/>
    <cellStyle name="Пояснение 2 2" xfId="320"/>
    <cellStyle name="Пояснение 2 3" xfId="321"/>
    <cellStyle name="Пояснение 2 4" xfId="322"/>
    <cellStyle name="Пояснение 2 5" xfId="323"/>
    <cellStyle name="Пояснение 3" xfId="324"/>
    <cellStyle name="Пояснение 4" xfId="325"/>
    <cellStyle name="Пояснение 5" xfId="326"/>
    <cellStyle name="Примечание 2" xfId="327"/>
    <cellStyle name="Примечание 2 2" xfId="328"/>
    <cellStyle name="Примечание 2 3" xfId="329"/>
    <cellStyle name="Примечание 2 4" xfId="330"/>
    <cellStyle name="Примечание 2 5" xfId="331"/>
    <cellStyle name="Примечание 3" xfId="332"/>
    <cellStyle name="Примечание 4" xfId="333"/>
    <cellStyle name="Примечание 5" xfId="334"/>
    <cellStyle name="Процентный 2" xfId="335"/>
    <cellStyle name="Связанная ячейка 2" xfId="336"/>
    <cellStyle name="Связанная ячейка 2 2" xfId="337"/>
    <cellStyle name="Связанная ячейка 2 3" xfId="338"/>
    <cellStyle name="Связанная ячейка 2 4" xfId="339"/>
    <cellStyle name="Связанная ячейка 2 5" xfId="340"/>
    <cellStyle name="Связанная ячейка 3" xfId="341"/>
    <cellStyle name="Связанная ячейка 4" xfId="342"/>
    <cellStyle name="Связанная ячейка 5" xfId="343"/>
    <cellStyle name="Стиль 1" xfId="344"/>
    <cellStyle name="Текст предупреждения 2" xfId="345"/>
    <cellStyle name="Текст предупреждения 2 2" xfId="346"/>
    <cellStyle name="Текст предупреждения 2 3" xfId="347"/>
    <cellStyle name="Текст предупреждения 2 4" xfId="348"/>
    <cellStyle name="Текст предупреждения 2 5" xfId="349"/>
    <cellStyle name="Текст предупреждения 3" xfId="350"/>
    <cellStyle name="Текст предупреждения 4" xfId="351"/>
    <cellStyle name="Текст предупреждения 5" xfId="352"/>
    <cellStyle name="Финансовый" xfId="6" builtinId="3"/>
    <cellStyle name="Финансовый 2" xfId="2"/>
    <cellStyle name="Финансовый 2 2" xfId="354"/>
    <cellStyle name="Финансовый 3" xfId="353"/>
    <cellStyle name="Хороший 2" xfId="355"/>
    <cellStyle name="Хороший 2 2" xfId="356"/>
    <cellStyle name="Хороший 2 3" xfId="357"/>
    <cellStyle name="Хороший 2 4" xfId="358"/>
    <cellStyle name="Хороший 2 5" xfId="359"/>
    <cellStyle name="Хороший 3" xfId="360"/>
    <cellStyle name="Хороший 4" xfId="361"/>
    <cellStyle name="Хороший 5" xfId="3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1009650</xdr:colOff>
      <xdr:row>3</xdr:row>
      <xdr:rowOff>190500</xdr:rowOff>
    </xdr:from>
    <xdr:to>
      <xdr:col>6</xdr:col>
      <xdr:colOff>1057275</xdr:colOff>
      <xdr:row>3</xdr:row>
      <xdr:rowOff>276225</xdr:rowOff>
    </xdr:to>
    <xdr:sp macro="" textlink="">
      <xdr:nvSpPr>
        <xdr:cNvPr id="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6210300" y="95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714375</xdr:colOff>
      <xdr:row>4</xdr:row>
      <xdr:rowOff>447675</xdr:rowOff>
    </xdr:from>
    <xdr:ext cx="47625" cy="85725"/>
    <xdr:sp macro="" textlink="">
      <xdr:nvSpPr>
        <xdr:cNvPr id="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9096375" y="20193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4</xdr:row>
      <xdr:rowOff>743994</xdr:rowOff>
    </xdr:from>
    <xdr:ext cx="47625" cy="85725"/>
    <xdr:sp macro="" textlink="">
      <xdr:nvSpPr>
        <xdr:cNvPr id="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618206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057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1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1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1818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1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1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057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1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1818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1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1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057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1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1818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1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1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057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1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1818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1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057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1818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057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1818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5</xdr:row>
      <xdr:rowOff>743994</xdr:rowOff>
    </xdr:from>
    <xdr:ext cx="47625" cy="85725"/>
    <xdr:sp macro="" textlink="">
      <xdr:nvSpPr>
        <xdr:cNvPr id="2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618206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743994</xdr:rowOff>
    </xdr:from>
    <xdr:ext cx="47625" cy="85725"/>
    <xdr:sp macro="" textlink="">
      <xdr:nvSpPr>
        <xdr:cNvPr id="2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618206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5</xdr:row>
      <xdr:rowOff>447675</xdr:rowOff>
    </xdr:from>
    <xdr:ext cx="47625" cy="85725"/>
    <xdr:sp macro="" textlink="">
      <xdr:nvSpPr>
        <xdr:cNvPr id="2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1556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447675</xdr:rowOff>
    </xdr:from>
    <xdr:ext cx="47625" cy="85725"/>
    <xdr:sp macro="" textlink="">
      <xdr:nvSpPr>
        <xdr:cNvPr id="2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1556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1556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1556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1556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1556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1556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1556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1556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1533538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1533538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1533538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1533538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1533538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1533538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1533538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1533538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1533538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2660880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2911401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2911401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2911401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2911401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2911401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2911401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2911401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2911401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2911401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2911401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4164003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4164003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4665044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4665044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4665044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4665044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4665044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4665044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4665044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4665044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4665044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5792387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6042907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6042907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61681682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6042907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150094" y="61681682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5</xdr:row>
      <xdr:rowOff>743994</xdr:rowOff>
    </xdr:from>
    <xdr:ext cx="47625" cy="85725"/>
    <xdr:sp macro="" textlink="">
      <xdr:nvSpPr>
        <xdr:cNvPr id="2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85306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743994</xdr:rowOff>
    </xdr:from>
    <xdr:ext cx="47625" cy="85725"/>
    <xdr:sp macro="" textlink="">
      <xdr:nvSpPr>
        <xdr:cNvPr id="2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85306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85306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85306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85306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85306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85306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85306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85306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3126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878301</xdr:colOff>
      <xdr:row>7</xdr:row>
      <xdr:rowOff>0</xdr:rowOff>
    </xdr:from>
    <xdr:ext cx="47625" cy="85725"/>
    <xdr:sp macro="" textlink="">
      <xdr:nvSpPr>
        <xdr:cNvPr id="2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82426" y="95036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4193635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44441562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4694676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4694676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4694676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4694676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4694676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4694676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4694676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4694676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4694676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58220193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6072539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6072539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6072539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6072539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6072539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6072539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6824101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7074622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7074622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7074622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7450402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7450402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94545672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14587316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1709252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1709252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1709252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1709252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1709252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335553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4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4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6844923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4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7095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4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7095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4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7095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4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2407030" y="17095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0</xdr:colOff>
      <xdr:row>3</xdr:row>
      <xdr:rowOff>190500</xdr:rowOff>
    </xdr:from>
    <xdr:to>
      <xdr:col>4</xdr:col>
      <xdr:colOff>47625</xdr:colOff>
      <xdr:row>3</xdr:row>
      <xdr:rowOff>567417</xdr:rowOff>
    </xdr:to>
    <xdr:sp macro="" textlink="">
      <xdr:nvSpPr>
        <xdr:cNvPr id="4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790575"/>
          <a:ext cx="47625" cy="81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4</xdr:row>
      <xdr:rowOff>447675</xdr:rowOff>
    </xdr:from>
    <xdr:ext cx="47625" cy="85725"/>
    <xdr:sp macro="" textlink="">
      <xdr:nvSpPr>
        <xdr:cNvPr id="4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12477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743994</xdr:rowOff>
    </xdr:from>
    <xdr:ext cx="47625" cy="85725"/>
    <xdr:sp macro="" textlink="">
      <xdr:nvSpPr>
        <xdr:cNvPr id="4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15440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5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5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5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5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5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743994</xdr:rowOff>
    </xdr:from>
    <xdr:ext cx="47625" cy="85725"/>
    <xdr:sp macro="" textlink="">
      <xdr:nvSpPr>
        <xdr:cNvPr id="6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274424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743994</xdr:rowOff>
    </xdr:from>
    <xdr:ext cx="47625" cy="85725"/>
    <xdr:sp macro="" textlink="">
      <xdr:nvSpPr>
        <xdr:cNvPr id="6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6811625" y="36395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8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8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9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9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9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9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9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9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9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9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9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9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9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9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9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9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9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9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9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9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9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9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9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9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9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9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9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9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9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9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1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1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1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1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1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1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1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1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1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1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1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2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2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2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2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2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2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2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2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2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2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2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2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2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0870746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2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2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12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2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3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3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3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3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3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13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3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3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3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13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13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3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4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4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14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14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4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4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4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14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14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4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4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4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14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14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4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4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4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14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14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4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4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4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4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4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4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5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5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5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5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5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6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6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6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6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6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6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6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6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6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6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6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6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6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6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6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6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6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6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6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6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6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6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6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6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6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6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6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6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6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6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6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7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7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7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7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7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7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8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8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8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8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8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8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8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8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8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8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8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8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8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8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8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8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8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8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8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8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8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8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8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8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8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8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8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8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8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8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8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9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9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9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9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5</xdr:row>
      <xdr:rowOff>447675</xdr:rowOff>
    </xdr:from>
    <xdr:ext cx="47625" cy="85725"/>
    <xdr:sp macro="" textlink="">
      <xdr:nvSpPr>
        <xdr:cNvPr id="19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447675</xdr:rowOff>
    </xdr:from>
    <xdr:ext cx="47625" cy="85725"/>
    <xdr:sp macro="" textlink="">
      <xdr:nvSpPr>
        <xdr:cNvPr id="19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0</xdr:colOff>
      <xdr:row>3</xdr:row>
      <xdr:rowOff>190500</xdr:rowOff>
    </xdr:from>
    <xdr:to>
      <xdr:col>4</xdr:col>
      <xdr:colOff>47625</xdr:colOff>
      <xdr:row>3</xdr:row>
      <xdr:rowOff>567417</xdr:rowOff>
    </xdr:to>
    <xdr:sp macro="" textlink="">
      <xdr:nvSpPr>
        <xdr:cNvPr id="20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790575"/>
          <a:ext cx="47625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4</xdr:row>
      <xdr:rowOff>447675</xdr:rowOff>
    </xdr:from>
    <xdr:ext cx="47625" cy="85725"/>
    <xdr:sp macro="" textlink="">
      <xdr:nvSpPr>
        <xdr:cNvPr id="20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647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743994</xdr:rowOff>
    </xdr:from>
    <xdr:ext cx="47625" cy="85725"/>
    <xdr:sp macro="" textlink="">
      <xdr:nvSpPr>
        <xdr:cNvPr id="20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94414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20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21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21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22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22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22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22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22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22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743994</xdr:rowOff>
    </xdr:from>
    <xdr:ext cx="47625" cy="85725"/>
    <xdr:sp macro="" textlink="">
      <xdr:nvSpPr>
        <xdr:cNvPr id="22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384914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743994</xdr:rowOff>
    </xdr:from>
    <xdr:ext cx="47625" cy="85725"/>
    <xdr:sp macro="" textlink="">
      <xdr:nvSpPr>
        <xdr:cNvPr id="22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48206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2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3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3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3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4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4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4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4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4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4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4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4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4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4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4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4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4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4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4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5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5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5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5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5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5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5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5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5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5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6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6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6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6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6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6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6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6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6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6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6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6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6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6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6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6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6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6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6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7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7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7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7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7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7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7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7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7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7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7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7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7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7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7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7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7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7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7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8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8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8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8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8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8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8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8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8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9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9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9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9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9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9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9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9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9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9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9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9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9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9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9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9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9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9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9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9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9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9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9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9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9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29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0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0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0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0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0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0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0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1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1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1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1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1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1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1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1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1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1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1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1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1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1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1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1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1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1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1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1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1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1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1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1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1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1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1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1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1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1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1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2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2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2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2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3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3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3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3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3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3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3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3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3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3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3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3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3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3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3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3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3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3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3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3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3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3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3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3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3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3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3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3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3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4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4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4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4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4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4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4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4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4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4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34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4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34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34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5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35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5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5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5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35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5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35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5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35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35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5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35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5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35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35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5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35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5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35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35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5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36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6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36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36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6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36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6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36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36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6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36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6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6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6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6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6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7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7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7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7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7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7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7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7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7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7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7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7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7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8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8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8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8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8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8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8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8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8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8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8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8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8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8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8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8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8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8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8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8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8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8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8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8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9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9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9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9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9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40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40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40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40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40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40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40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40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40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40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40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40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40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40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40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40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40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40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40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40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40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40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40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40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40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40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40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40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40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40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0</xdr:colOff>
      <xdr:row>3</xdr:row>
      <xdr:rowOff>190500</xdr:rowOff>
    </xdr:from>
    <xdr:to>
      <xdr:col>4</xdr:col>
      <xdr:colOff>47625</xdr:colOff>
      <xdr:row>3</xdr:row>
      <xdr:rowOff>567417</xdr:rowOff>
    </xdr:to>
    <xdr:sp macro="" textlink="">
      <xdr:nvSpPr>
        <xdr:cNvPr id="40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790575"/>
          <a:ext cx="47625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4</xdr:row>
      <xdr:rowOff>447675</xdr:rowOff>
    </xdr:from>
    <xdr:ext cx="47625" cy="85725"/>
    <xdr:sp macro="" textlink="">
      <xdr:nvSpPr>
        <xdr:cNvPr id="40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647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743994</xdr:rowOff>
    </xdr:from>
    <xdr:ext cx="47625" cy="85725"/>
    <xdr:sp macro="" textlink="">
      <xdr:nvSpPr>
        <xdr:cNvPr id="40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94414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0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1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1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2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2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2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2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2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2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743994</xdr:rowOff>
    </xdr:from>
    <xdr:ext cx="47625" cy="85725"/>
    <xdr:sp macro="" textlink="">
      <xdr:nvSpPr>
        <xdr:cNvPr id="43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384914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743994</xdr:rowOff>
    </xdr:from>
    <xdr:ext cx="47625" cy="85725"/>
    <xdr:sp macro="" textlink="">
      <xdr:nvSpPr>
        <xdr:cNvPr id="43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48206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0</xdr:colOff>
      <xdr:row>3</xdr:row>
      <xdr:rowOff>190500</xdr:rowOff>
    </xdr:from>
    <xdr:to>
      <xdr:col>4</xdr:col>
      <xdr:colOff>47625</xdr:colOff>
      <xdr:row>3</xdr:row>
      <xdr:rowOff>567417</xdr:rowOff>
    </xdr:to>
    <xdr:sp macro="" textlink="">
      <xdr:nvSpPr>
        <xdr:cNvPr id="43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790575"/>
          <a:ext cx="47625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4</xdr:row>
      <xdr:rowOff>447675</xdr:rowOff>
    </xdr:from>
    <xdr:ext cx="47625" cy="85725"/>
    <xdr:sp macro="" textlink="">
      <xdr:nvSpPr>
        <xdr:cNvPr id="43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647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743994</xdr:rowOff>
    </xdr:from>
    <xdr:ext cx="47625" cy="85725"/>
    <xdr:sp macro="" textlink="">
      <xdr:nvSpPr>
        <xdr:cNvPr id="43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94414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3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3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4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4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4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4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5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5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5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743994</xdr:rowOff>
    </xdr:from>
    <xdr:ext cx="47625" cy="85725"/>
    <xdr:sp macro="" textlink="">
      <xdr:nvSpPr>
        <xdr:cNvPr id="45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384914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743994</xdr:rowOff>
    </xdr:from>
    <xdr:ext cx="47625" cy="85725"/>
    <xdr:sp macro="" textlink="">
      <xdr:nvSpPr>
        <xdr:cNvPr id="45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48206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5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5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5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5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6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6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6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6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6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6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6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6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6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6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6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6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7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7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7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7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7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7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7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7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7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7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7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7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7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7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7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7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7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7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7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7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7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7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7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7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7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8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8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8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8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8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9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9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9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9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9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9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9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9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9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9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9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9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9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9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9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9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9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9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0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50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50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0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50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0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51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51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51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51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51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51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51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51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51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51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51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51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51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51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51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51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51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2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2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2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2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2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2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52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2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3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3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3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3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3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53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3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3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3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53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53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3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3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3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53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53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3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3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3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53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53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3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3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3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54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54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4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4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4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54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54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4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4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4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4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4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54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4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5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5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5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5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5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55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5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5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5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55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55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5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5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5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56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56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6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6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6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56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56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6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6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6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56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56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6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6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6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56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56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6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6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6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56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6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56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56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7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57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7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7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8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58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8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58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8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58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58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8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58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8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58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58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8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58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8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58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58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8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58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8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58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58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8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58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8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58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58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8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58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8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8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9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59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9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9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9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9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9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0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60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0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60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0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60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60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0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60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0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60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60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0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60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0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60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60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0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60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0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60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60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0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60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0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60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60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0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60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0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61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1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61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61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2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62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2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2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2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62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2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62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2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62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62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2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62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2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62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62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2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62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2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62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62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2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62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2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62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62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2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62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3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3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3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3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3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3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3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3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63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63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3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3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63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3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3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3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3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3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3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3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3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3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3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4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4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4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4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4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4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4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4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4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4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4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4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4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4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4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4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4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4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4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5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5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5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5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5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5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5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5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5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5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5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5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5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5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5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5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5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5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5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6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6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6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6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6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6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6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6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7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7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7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7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7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7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7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7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7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7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7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7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7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7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7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0</xdr:colOff>
      <xdr:row>3</xdr:row>
      <xdr:rowOff>190500</xdr:rowOff>
    </xdr:from>
    <xdr:to>
      <xdr:col>4</xdr:col>
      <xdr:colOff>47625</xdr:colOff>
      <xdr:row>3</xdr:row>
      <xdr:rowOff>567417</xdr:rowOff>
    </xdr:to>
    <xdr:sp macro="" textlink="">
      <xdr:nvSpPr>
        <xdr:cNvPr id="67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790575"/>
          <a:ext cx="47625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4</xdr:row>
      <xdr:rowOff>447675</xdr:rowOff>
    </xdr:from>
    <xdr:ext cx="47625" cy="85725"/>
    <xdr:sp macro="" textlink="">
      <xdr:nvSpPr>
        <xdr:cNvPr id="67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647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743994</xdr:rowOff>
    </xdr:from>
    <xdr:ext cx="47625" cy="85725"/>
    <xdr:sp macro="" textlink="">
      <xdr:nvSpPr>
        <xdr:cNvPr id="67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94414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7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8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8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9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9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9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9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9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9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743994</xdr:rowOff>
    </xdr:from>
    <xdr:ext cx="47625" cy="85725"/>
    <xdr:sp macro="" textlink="">
      <xdr:nvSpPr>
        <xdr:cNvPr id="69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384914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743994</xdr:rowOff>
    </xdr:from>
    <xdr:ext cx="47625" cy="85725"/>
    <xdr:sp macro="" textlink="">
      <xdr:nvSpPr>
        <xdr:cNvPr id="69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4601825" y="48206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9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9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9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9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9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9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9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0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70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70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71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71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71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71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71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71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71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71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71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71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71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71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71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71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71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72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72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2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72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2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2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2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72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2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3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3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3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3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3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73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3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3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3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73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73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3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3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3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73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73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3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3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3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74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74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4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4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4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74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74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4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4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4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74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74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4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4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4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4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4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74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4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5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5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5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5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5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75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5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5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5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76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76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6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6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6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76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76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6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6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6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76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76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6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6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6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76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76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6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6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6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76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76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6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6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6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76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6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77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77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7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77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7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7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8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78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8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78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8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78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78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8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78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8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78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78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8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78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8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78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78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8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78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8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78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78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8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78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8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78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78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8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78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8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8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8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8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8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8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8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8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8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8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8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8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8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8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8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8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9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79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9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9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9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0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0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0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80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0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80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0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80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80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0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80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0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80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80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0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80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0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80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80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0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80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0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80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80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0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80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0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80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80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0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81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1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81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1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81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81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2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82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2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2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2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82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2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82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2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82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82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2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82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2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82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82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2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82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2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82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82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2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82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3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83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83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3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83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3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83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83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3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83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3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5</xdr:row>
      <xdr:rowOff>743994</xdr:rowOff>
    </xdr:from>
    <xdr:ext cx="47625" cy="85725"/>
    <xdr:sp macro="" textlink="">
      <xdr:nvSpPr>
        <xdr:cNvPr id="83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18869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743994</xdr:rowOff>
    </xdr:from>
    <xdr:ext cx="47625" cy="85725"/>
    <xdr:sp macro="" textlink="">
      <xdr:nvSpPr>
        <xdr:cNvPr id="83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743994</xdr:rowOff>
    </xdr:from>
    <xdr:ext cx="47625" cy="85725"/>
    <xdr:sp macro="" textlink="">
      <xdr:nvSpPr>
        <xdr:cNvPr id="83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743994</xdr:rowOff>
    </xdr:from>
    <xdr:ext cx="47625" cy="85725"/>
    <xdr:sp macro="" textlink="">
      <xdr:nvSpPr>
        <xdr:cNvPr id="83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5</xdr:row>
      <xdr:rowOff>743994</xdr:rowOff>
    </xdr:from>
    <xdr:ext cx="47625" cy="85725"/>
    <xdr:sp macro="" textlink="">
      <xdr:nvSpPr>
        <xdr:cNvPr id="87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18869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743994</xdr:rowOff>
    </xdr:from>
    <xdr:ext cx="47625" cy="85725"/>
    <xdr:sp macro="" textlink="">
      <xdr:nvSpPr>
        <xdr:cNvPr id="87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743994</xdr:rowOff>
    </xdr:from>
    <xdr:ext cx="47625" cy="85725"/>
    <xdr:sp macro="" textlink="">
      <xdr:nvSpPr>
        <xdr:cNvPr id="87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743994</xdr:rowOff>
    </xdr:from>
    <xdr:ext cx="47625" cy="85725"/>
    <xdr:sp macro="" textlink="">
      <xdr:nvSpPr>
        <xdr:cNvPr id="87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743994</xdr:rowOff>
    </xdr:from>
    <xdr:ext cx="47625" cy="85725"/>
    <xdr:sp macro="" textlink="">
      <xdr:nvSpPr>
        <xdr:cNvPr id="87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3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4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4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4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4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4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4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4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5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5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5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5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5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5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5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5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5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5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5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5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5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5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5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5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5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6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6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6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6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7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7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7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7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7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7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7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7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7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7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7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7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7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7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8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8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8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8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8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8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8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8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8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8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8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8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9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9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9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9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9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9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9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9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9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9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9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9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9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9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9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9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9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9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00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100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100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00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100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00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100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100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00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100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00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100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100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00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100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00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0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0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0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0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1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1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1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1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1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1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1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2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2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2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2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2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2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2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2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2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2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2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2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2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2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2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2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2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2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2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2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2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2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2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2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2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2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2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2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3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3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3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3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3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3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3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4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4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4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4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4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4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4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4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4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4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4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4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4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4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4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4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4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4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4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4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4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4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4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4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4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4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4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4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4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4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4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4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4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4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04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4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4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4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4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5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105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787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05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6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06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6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6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6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106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7548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6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06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6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106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787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106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7548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6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5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065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5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65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6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6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6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6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1066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787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1066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7548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66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6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066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6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67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7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7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7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7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7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7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1067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787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1067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7548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67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8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068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8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68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8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8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8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8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8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8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1069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787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1069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7548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69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9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069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9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69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9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9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9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70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70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70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1070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787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1070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7548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70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70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070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70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70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7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7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7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7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7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7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7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7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8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8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8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8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8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8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8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8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8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8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8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8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8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8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8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8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8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8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8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9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9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9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9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9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9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9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9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9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9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9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9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9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9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9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9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9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9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9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0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10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0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0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0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10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0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10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0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10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11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1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11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1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11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11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1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11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1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11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11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1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11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1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11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11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1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11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1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11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11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1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11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1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2"/>
  <sheetViews>
    <sheetView tabSelected="1" view="pageBreakPreview" topLeftCell="A7" zoomScale="70" zoomScaleNormal="70" zoomScaleSheetLayoutView="70" workbookViewId="0">
      <selection activeCell="A10" sqref="A10:XFD18"/>
    </sheetView>
  </sheetViews>
  <sheetFormatPr defaultRowHeight="18.75" x14ac:dyDescent="0.3"/>
  <cols>
    <col min="1" max="1" width="6.85546875" style="27" customWidth="1"/>
    <col min="2" max="2" width="25.7109375" style="20" customWidth="1"/>
    <col min="3" max="3" width="131.85546875" style="20" customWidth="1"/>
    <col min="4" max="4" width="7.85546875" style="10" customWidth="1"/>
    <col min="5" max="5" width="11.42578125" style="10" customWidth="1"/>
    <col min="6" max="6" width="19.5703125" style="10" customWidth="1"/>
    <col min="7" max="7" width="21.28515625" style="10" customWidth="1"/>
    <col min="8" max="8" width="26" style="2" customWidth="1"/>
    <col min="9" max="9" width="24.85546875" style="10" customWidth="1"/>
    <col min="10" max="10" width="16.28515625" style="2" customWidth="1"/>
    <col min="11" max="11" width="11.28515625" style="2" customWidth="1"/>
    <col min="12" max="16384" width="9.140625" style="6"/>
  </cols>
  <sheetData>
    <row r="1" spans="1:11" x14ac:dyDescent="0.3">
      <c r="A1" s="31"/>
      <c r="B1" s="31"/>
      <c r="C1" s="31"/>
      <c r="D1" s="31"/>
      <c r="E1" s="31"/>
      <c r="F1" s="31"/>
      <c r="G1" s="8"/>
      <c r="H1" s="9"/>
      <c r="J1" s="9"/>
      <c r="K1" s="9"/>
    </row>
    <row r="2" spans="1:11" x14ac:dyDescent="0.3">
      <c r="A2" s="11"/>
      <c r="B2" s="11"/>
      <c r="C2" s="11"/>
      <c r="D2" s="11"/>
      <c r="E2" s="11"/>
      <c r="F2" s="11"/>
      <c r="G2" s="8"/>
      <c r="H2" s="31" t="s">
        <v>23</v>
      </c>
      <c r="I2" s="34"/>
      <c r="J2" s="31"/>
      <c r="K2" s="31"/>
    </row>
    <row r="3" spans="1:11" x14ac:dyDescent="0.3">
      <c r="A3" s="32"/>
      <c r="B3" s="33"/>
      <c r="C3" s="33"/>
      <c r="D3" s="33"/>
      <c r="E3" s="33"/>
      <c r="F3" s="33"/>
      <c r="G3" s="8"/>
    </row>
    <row r="4" spans="1:11" s="16" customFormat="1" ht="93.75" x14ac:dyDescent="0.25">
      <c r="A4" s="12" t="s">
        <v>5</v>
      </c>
      <c r="B4" s="12" t="s">
        <v>0</v>
      </c>
      <c r="C4" s="12" t="s">
        <v>4</v>
      </c>
      <c r="D4" s="12" t="s">
        <v>7</v>
      </c>
      <c r="E4" s="12" t="s">
        <v>6</v>
      </c>
      <c r="F4" s="13" t="s">
        <v>2</v>
      </c>
      <c r="G4" s="13" t="s">
        <v>3</v>
      </c>
      <c r="H4" s="14" t="s">
        <v>8</v>
      </c>
      <c r="I4" s="15" t="s">
        <v>9</v>
      </c>
      <c r="J4" s="15" t="s">
        <v>10</v>
      </c>
      <c r="K4" s="14" t="s">
        <v>11</v>
      </c>
    </row>
    <row r="5" spans="1:11" s="5" customFormat="1" ht="408.75" customHeight="1" x14ac:dyDescent="0.3">
      <c r="A5" s="1">
        <v>1</v>
      </c>
      <c r="B5" s="18" t="s">
        <v>16</v>
      </c>
      <c r="C5" s="29" t="s">
        <v>20</v>
      </c>
      <c r="D5" s="1" t="s">
        <v>1</v>
      </c>
      <c r="E5" s="1">
        <v>2</v>
      </c>
      <c r="F5" s="3">
        <v>3400000</v>
      </c>
      <c r="G5" s="3">
        <f t="shared" ref="G5:G7" si="0">E5*F5</f>
        <v>6800000</v>
      </c>
      <c r="H5" s="4" t="s">
        <v>14</v>
      </c>
      <c r="I5" s="1" t="s">
        <v>19</v>
      </c>
      <c r="J5" s="7" t="s">
        <v>12</v>
      </c>
      <c r="K5" s="30">
        <v>0.3</v>
      </c>
    </row>
    <row r="6" spans="1:11" s="5" customFormat="1" ht="408.75" customHeight="1" x14ac:dyDescent="0.3">
      <c r="A6" s="1">
        <v>2</v>
      </c>
      <c r="B6" s="18" t="s">
        <v>17</v>
      </c>
      <c r="C6" s="29" t="s">
        <v>21</v>
      </c>
      <c r="D6" s="1" t="s">
        <v>1</v>
      </c>
      <c r="E6" s="1">
        <v>1</v>
      </c>
      <c r="F6" s="3">
        <v>5240417.4000000004</v>
      </c>
      <c r="G6" s="3">
        <f>E6*F6</f>
        <v>5240417.4000000004</v>
      </c>
      <c r="H6" s="4" t="s">
        <v>14</v>
      </c>
      <c r="I6" s="1" t="s">
        <v>19</v>
      </c>
      <c r="J6" s="7" t="s">
        <v>12</v>
      </c>
      <c r="K6" s="30">
        <v>0.3</v>
      </c>
    </row>
    <row r="7" spans="1:11" s="2" customFormat="1" ht="217.5" customHeight="1" x14ac:dyDescent="0.3">
      <c r="A7" s="1">
        <v>3</v>
      </c>
      <c r="B7" s="18" t="s">
        <v>18</v>
      </c>
      <c r="C7" s="17" t="s">
        <v>22</v>
      </c>
      <c r="D7" s="1" t="s">
        <v>1</v>
      </c>
      <c r="E7" s="1">
        <v>1</v>
      </c>
      <c r="F7" s="3">
        <v>2885897</v>
      </c>
      <c r="G7" s="3">
        <f t="shared" si="0"/>
        <v>2885897</v>
      </c>
      <c r="H7" s="4" t="s">
        <v>14</v>
      </c>
      <c r="I7" s="1" t="s">
        <v>19</v>
      </c>
      <c r="J7" s="7" t="s">
        <v>12</v>
      </c>
      <c r="K7" s="30">
        <v>0.3</v>
      </c>
    </row>
    <row r="8" spans="1:11" s="2" customFormat="1" ht="60.75" customHeight="1" x14ac:dyDescent="0.3">
      <c r="A8" s="24"/>
      <c r="B8" s="22" t="s">
        <v>15</v>
      </c>
      <c r="C8" s="19"/>
      <c r="D8" s="4"/>
      <c r="E8" s="4"/>
      <c r="F8" s="21"/>
      <c r="G8" s="25">
        <f>SUM(G5:G7)</f>
        <v>14926314.4</v>
      </c>
      <c r="H8" s="26"/>
      <c r="I8" s="4"/>
      <c r="J8" s="26"/>
      <c r="K8" s="26"/>
    </row>
    <row r="9" spans="1:11" s="2" customFormat="1" ht="35.1" customHeight="1" x14ac:dyDescent="0.3">
      <c r="A9" s="27"/>
      <c r="B9" s="20"/>
      <c r="C9" s="20"/>
      <c r="D9" s="10"/>
      <c r="E9" s="10"/>
      <c r="F9" s="10"/>
      <c r="G9" s="10"/>
      <c r="I9" s="10"/>
    </row>
    <row r="10" spans="1:11" s="5" customFormat="1" x14ac:dyDescent="0.3">
      <c r="A10" s="27"/>
      <c r="B10" s="20"/>
      <c r="C10" s="20"/>
      <c r="D10" s="10"/>
      <c r="E10" s="10"/>
      <c r="F10" s="10"/>
      <c r="G10" s="10"/>
      <c r="H10" s="2"/>
      <c r="I10" s="10"/>
      <c r="J10" s="2"/>
      <c r="K10" s="2"/>
    </row>
    <row r="11" spans="1:11" ht="120" customHeight="1" x14ac:dyDescent="0.3"/>
    <row r="12" spans="1:11" ht="18.75" customHeight="1" x14ac:dyDescent="0.3">
      <c r="B12" s="28"/>
    </row>
    <row r="13" spans="1:11" ht="98.25" customHeight="1" x14ac:dyDescent="0.3">
      <c r="B13" s="28"/>
    </row>
    <row r="14" spans="1:11" ht="98.25" customHeight="1" x14ac:dyDescent="0.3"/>
    <row r="15" spans="1:11" ht="91.5" customHeight="1" x14ac:dyDescent="0.3"/>
    <row r="16" spans="1:11" ht="117.75" customHeight="1" x14ac:dyDescent="0.3"/>
    <row r="17" spans="1:9" ht="98.25" customHeight="1" x14ac:dyDescent="0.3"/>
    <row r="18" spans="1:9" s="2" customFormat="1" ht="98.25" customHeight="1" x14ac:dyDescent="0.3">
      <c r="A18" s="27"/>
      <c r="B18" s="20"/>
      <c r="C18" s="20"/>
      <c r="D18" s="10"/>
      <c r="E18" s="10"/>
      <c r="F18" s="10"/>
      <c r="G18" s="10"/>
      <c r="I18" s="10"/>
    </row>
    <row r="19" spans="1:9" ht="98.25" customHeight="1" x14ac:dyDescent="0.3"/>
    <row r="20" spans="1:9" ht="110.25" customHeight="1" x14ac:dyDescent="0.3"/>
    <row r="21" spans="1:9" s="2" customFormat="1" x14ac:dyDescent="0.3">
      <c r="A21" s="27"/>
      <c r="B21" s="20"/>
      <c r="C21" s="20"/>
      <c r="D21" s="10"/>
      <c r="E21" s="10"/>
      <c r="F21" s="10"/>
      <c r="G21" s="10"/>
      <c r="I21" s="10"/>
    </row>
    <row r="22" spans="1:9" s="2" customFormat="1" ht="98.25" customHeight="1" x14ac:dyDescent="0.3">
      <c r="A22" s="27"/>
      <c r="B22" s="20"/>
      <c r="C22" s="20"/>
      <c r="D22" s="10"/>
      <c r="E22" s="10"/>
      <c r="F22" s="10"/>
      <c r="G22" s="10"/>
      <c r="I22" s="10"/>
    </row>
    <row r="23" spans="1:9" s="2" customFormat="1" ht="98.25" customHeight="1" x14ac:dyDescent="0.3">
      <c r="A23" s="27"/>
      <c r="B23" s="20"/>
      <c r="C23" s="20"/>
      <c r="D23" s="10"/>
      <c r="E23" s="10"/>
      <c r="F23" s="10"/>
      <c r="G23" s="10"/>
      <c r="I23" s="10"/>
    </row>
    <row r="24" spans="1:9" s="2" customFormat="1" ht="98.25" customHeight="1" x14ac:dyDescent="0.3">
      <c r="A24" s="27"/>
      <c r="B24" s="20"/>
      <c r="C24" s="20"/>
      <c r="D24" s="10"/>
      <c r="E24" s="10"/>
      <c r="F24" s="10"/>
      <c r="G24" s="10"/>
      <c r="I24" s="10"/>
    </row>
    <row r="25" spans="1:9" s="2" customFormat="1" ht="98.25" customHeight="1" x14ac:dyDescent="0.3">
      <c r="A25" s="27"/>
      <c r="B25" s="20"/>
      <c r="C25" s="20"/>
      <c r="D25" s="10"/>
      <c r="E25" s="10"/>
      <c r="F25" s="10"/>
      <c r="G25" s="10"/>
      <c r="I25" s="10"/>
    </row>
    <row r="26" spans="1:9" s="2" customFormat="1" ht="98.25" customHeight="1" x14ac:dyDescent="0.3">
      <c r="A26" s="27"/>
      <c r="B26" s="20"/>
      <c r="C26" s="20"/>
      <c r="D26" s="10"/>
      <c r="E26" s="10"/>
      <c r="F26" s="10"/>
      <c r="G26" s="10"/>
      <c r="I26" s="10"/>
    </row>
    <row r="27" spans="1:9" s="2" customFormat="1" ht="98.25" customHeight="1" x14ac:dyDescent="0.3">
      <c r="A27" s="27"/>
      <c r="B27" s="20"/>
      <c r="C27" s="20"/>
      <c r="D27" s="10"/>
      <c r="E27" s="10"/>
      <c r="F27" s="10"/>
      <c r="G27" s="10"/>
      <c r="I27" s="10"/>
    </row>
    <row r="28" spans="1:9" s="2" customFormat="1" ht="98.25" customHeight="1" x14ac:dyDescent="0.3">
      <c r="A28" s="27"/>
      <c r="B28" s="20"/>
      <c r="C28" s="20"/>
      <c r="D28" s="10"/>
      <c r="E28" s="10"/>
      <c r="F28" s="10"/>
      <c r="G28" s="10"/>
      <c r="I28" s="10"/>
    </row>
    <row r="29" spans="1:9" s="2" customFormat="1" ht="98.25" customHeight="1" x14ac:dyDescent="0.3">
      <c r="A29" s="27"/>
      <c r="B29" s="20"/>
      <c r="C29" s="20"/>
      <c r="D29" s="10"/>
      <c r="E29" s="10"/>
      <c r="F29" s="10"/>
      <c r="G29" s="10"/>
      <c r="I29" s="10"/>
    </row>
    <row r="30" spans="1:9" s="2" customFormat="1" ht="98.25" customHeight="1" x14ac:dyDescent="0.3">
      <c r="A30" s="27"/>
      <c r="B30" s="20"/>
      <c r="C30" s="20"/>
      <c r="D30" s="10"/>
      <c r="E30" s="10"/>
      <c r="F30" s="10"/>
      <c r="G30" s="10"/>
      <c r="I30" s="10"/>
    </row>
    <row r="31" spans="1:9" ht="98.25" customHeight="1" x14ac:dyDescent="0.3"/>
    <row r="32" spans="1:9" ht="18.75" customHeight="1" x14ac:dyDescent="0.3"/>
    <row r="33" spans="1:9" s="2" customFormat="1" ht="98.25" customHeight="1" x14ac:dyDescent="0.3">
      <c r="A33" s="27"/>
      <c r="B33" s="20"/>
      <c r="C33" s="20"/>
      <c r="D33" s="10"/>
      <c r="E33" s="10"/>
      <c r="F33" s="10"/>
      <c r="G33" s="10"/>
      <c r="I33" s="10"/>
    </row>
    <row r="34" spans="1:9" s="2" customFormat="1" ht="98.25" customHeight="1" x14ac:dyDescent="0.3">
      <c r="A34" s="27"/>
      <c r="B34" s="20"/>
      <c r="C34" s="20"/>
      <c r="D34" s="10"/>
      <c r="E34" s="10"/>
      <c r="F34" s="10"/>
      <c r="G34" s="10"/>
      <c r="I34" s="10"/>
    </row>
    <row r="35" spans="1:9" s="2" customFormat="1" ht="98.25" customHeight="1" x14ac:dyDescent="0.3">
      <c r="A35" s="27"/>
      <c r="B35" s="20"/>
      <c r="C35" s="20"/>
      <c r="D35" s="10"/>
      <c r="E35" s="10"/>
      <c r="F35" s="10"/>
      <c r="G35" s="10"/>
      <c r="I35" s="10"/>
    </row>
    <row r="36" spans="1:9" s="2" customFormat="1" ht="98.25" customHeight="1" x14ac:dyDescent="0.3">
      <c r="A36" s="27"/>
      <c r="B36" s="20"/>
      <c r="C36" s="20"/>
      <c r="D36" s="10"/>
      <c r="E36" s="10"/>
      <c r="F36" s="10"/>
      <c r="G36" s="10"/>
      <c r="I36" s="10"/>
    </row>
    <row r="37" spans="1:9" ht="98.25" customHeight="1" x14ac:dyDescent="0.3"/>
    <row r="38" spans="1:9" ht="98.25" customHeight="1" x14ac:dyDescent="0.3"/>
    <row r="39" spans="1:9" ht="98.25" customHeight="1" x14ac:dyDescent="0.3"/>
    <row r="40" spans="1:9" ht="18.75" customHeight="1" x14ac:dyDescent="0.3"/>
    <row r="41" spans="1:9" ht="98.25" customHeight="1" x14ac:dyDescent="0.3"/>
    <row r="42" spans="1:9" ht="23.25" customHeight="1" x14ac:dyDescent="0.3"/>
    <row r="43" spans="1:9" ht="148.5" customHeight="1" x14ac:dyDescent="0.3"/>
    <row r="44" spans="1:9" ht="98.25" customHeight="1" x14ac:dyDescent="0.3"/>
    <row r="45" spans="1:9" ht="98.25" customHeight="1" x14ac:dyDescent="0.3"/>
    <row r="47" spans="1:9" ht="98.25" customHeight="1" x14ac:dyDescent="0.3"/>
    <row r="48" spans="1:9" ht="98.25" customHeight="1" x14ac:dyDescent="0.3"/>
    <row r="49" ht="98.25" customHeight="1" x14ac:dyDescent="0.3"/>
    <row r="50" ht="98.25" customHeight="1" x14ac:dyDescent="0.3"/>
    <row r="51" ht="98.25" customHeight="1" x14ac:dyDescent="0.3"/>
    <row r="52" ht="98.25" customHeight="1" x14ac:dyDescent="0.3"/>
    <row r="53" ht="98.25" customHeight="1" x14ac:dyDescent="0.3"/>
    <row r="54" ht="98.25" customHeight="1" x14ac:dyDescent="0.3"/>
    <row r="55" ht="18.75" customHeight="1" x14ac:dyDescent="0.3"/>
    <row r="56" ht="98.25" customHeight="1" x14ac:dyDescent="0.3"/>
    <row r="57" ht="98.25" customHeight="1" x14ac:dyDescent="0.3"/>
    <row r="58" ht="98.25" customHeight="1" x14ac:dyDescent="0.3"/>
    <row r="59" ht="98.25" customHeight="1" x14ac:dyDescent="0.3"/>
    <row r="60" ht="98.25" customHeight="1" x14ac:dyDescent="0.3"/>
    <row r="63" ht="98.25" customHeight="1" x14ac:dyDescent="0.3"/>
    <row r="64" ht="98.25" customHeight="1" x14ac:dyDescent="0.3"/>
    <row r="65" spans="1:11" ht="98.25" customHeight="1" x14ac:dyDescent="0.3"/>
    <row r="66" spans="1:11" ht="98.25" customHeight="1" x14ac:dyDescent="0.3"/>
    <row r="68" spans="1:11" ht="98.25" customHeight="1" x14ac:dyDescent="0.3"/>
    <row r="69" spans="1:11" ht="98.25" customHeight="1" x14ac:dyDescent="0.3"/>
    <row r="71" spans="1:11" ht="98.25" customHeight="1" x14ac:dyDescent="0.3"/>
    <row r="72" spans="1:11" ht="98.25" customHeight="1" x14ac:dyDescent="0.3"/>
    <row r="73" spans="1:11" ht="98.25" customHeight="1" x14ac:dyDescent="0.3"/>
    <row r="74" spans="1:11" ht="98.25" customHeight="1" x14ac:dyDescent="0.3"/>
    <row r="76" spans="1:11" ht="98.25" customHeight="1" x14ac:dyDescent="0.3"/>
    <row r="77" spans="1:11" ht="98.25" customHeight="1" x14ac:dyDescent="0.3"/>
    <row r="78" spans="1:11" s="5" customFormat="1" ht="98.25" customHeight="1" x14ac:dyDescent="0.3">
      <c r="A78" s="27"/>
      <c r="B78" s="20"/>
      <c r="C78" s="20"/>
      <c r="D78" s="10"/>
      <c r="E78" s="10"/>
      <c r="F78" s="10"/>
      <c r="G78" s="10"/>
      <c r="H78" s="2"/>
      <c r="I78" s="10"/>
      <c r="J78" s="2"/>
      <c r="K78" s="2"/>
    </row>
    <row r="79" spans="1:11" ht="98.25" customHeight="1" x14ac:dyDescent="0.3"/>
    <row r="80" spans="1:11" ht="98.25" customHeight="1" x14ac:dyDescent="0.3"/>
    <row r="81" spans="1:11" ht="98.25" customHeight="1" x14ac:dyDescent="0.3"/>
    <row r="82" spans="1:11" ht="174.75" customHeight="1" x14ac:dyDescent="0.3"/>
    <row r="83" spans="1:11" ht="98.25" customHeight="1" x14ac:dyDescent="0.3"/>
    <row r="84" spans="1:11" s="5" customFormat="1" ht="18.75" customHeight="1" x14ac:dyDescent="0.3">
      <c r="A84" s="27"/>
      <c r="B84" s="20"/>
      <c r="C84" s="20"/>
      <c r="D84" s="10"/>
      <c r="E84" s="10"/>
      <c r="F84" s="10"/>
      <c r="G84" s="10"/>
      <c r="H84" s="2"/>
      <c r="I84" s="10"/>
      <c r="J84" s="2"/>
      <c r="K84" s="2"/>
    </row>
    <row r="85" spans="1:11" s="5" customFormat="1" ht="98.25" customHeight="1" x14ac:dyDescent="0.3">
      <c r="A85" s="27"/>
      <c r="B85" s="20"/>
      <c r="C85" s="20"/>
      <c r="D85" s="10"/>
      <c r="E85" s="10"/>
      <c r="F85" s="10"/>
      <c r="G85" s="10"/>
      <c r="H85" s="2"/>
      <c r="I85" s="10"/>
      <c r="J85" s="2"/>
      <c r="K85" s="2"/>
    </row>
    <row r="86" spans="1:11" s="5" customFormat="1" ht="98.25" customHeight="1" x14ac:dyDescent="0.3">
      <c r="A86" s="27"/>
      <c r="B86" s="20"/>
      <c r="C86" s="20"/>
      <c r="D86" s="10"/>
      <c r="E86" s="10"/>
      <c r="F86" s="10"/>
      <c r="G86" s="10"/>
      <c r="H86" s="2"/>
      <c r="I86" s="10"/>
      <c r="J86" s="2"/>
      <c r="K86" s="2"/>
    </row>
    <row r="87" spans="1:11" s="5" customFormat="1" ht="98.25" customHeight="1" x14ac:dyDescent="0.3">
      <c r="A87" s="27"/>
      <c r="B87" s="20"/>
      <c r="C87" s="20"/>
      <c r="D87" s="10"/>
      <c r="E87" s="10"/>
      <c r="F87" s="10"/>
      <c r="G87" s="10"/>
      <c r="H87" s="2"/>
      <c r="I87" s="10"/>
      <c r="J87" s="2"/>
      <c r="K87" s="2"/>
    </row>
    <row r="88" spans="1:11" s="5" customFormat="1" ht="178.5" customHeight="1" x14ac:dyDescent="0.3">
      <c r="A88" s="27"/>
      <c r="B88" s="20"/>
      <c r="C88" s="20"/>
      <c r="D88" s="10"/>
      <c r="E88" s="10"/>
      <c r="F88" s="10"/>
      <c r="G88" s="10"/>
      <c r="H88" s="2"/>
      <c r="I88" s="10"/>
      <c r="J88" s="2"/>
      <c r="K88" s="2"/>
    </row>
    <row r="89" spans="1:11" s="5" customFormat="1" x14ac:dyDescent="0.3">
      <c r="A89" s="27"/>
      <c r="B89" s="20"/>
      <c r="C89" s="20"/>
      <c r="D89" s="10"/>
      <c r="E89" s="10"/>
      <c r="F89" s="10"/>
      <c r="G89" s="10"/>
      <c r="H89" s="2"/>
      <c r="I89" s="10"/>
      <c r="J89" s="2"/>
      <c r="K89" s="2"/>
    </row>
    <row r="90" spans="1:11" s="5" customFormat="1" ht="98.25" customHeight="1" x14ac:dyDescent="0.3">
      <c r="A90" s="27"/>
      <c r="B90" s="20"/>
      <c r="C90" s="20"/>
      <c r="D90" s="10"/>
      <c r="E90" s="10"/>
      <c r="F90" s="10"/>
      <c r="G90" s="10"/>
      <c r="H90" s="2"/>
      <c r="I90" s="10"/>
      <c r="J90" s="2"/>
      <c r="K90" s="2"/>
    </row>
    <row r="91" spans="1:11" s="5" customFormat="1" ht="18.75" customHeight="1" x14ac:dyDescent="0.3">
      <c r="A91" s="27"/>
      <c r="B91" s="20"/>
      <c r="C91" s="20"/>
      <c r="D91" s="10"/>
      <c r="E91" s="10"/>
      <c r="F91" s="10"/>
      <c r="G91" s="10"/>
      <c r="H91" s="2"/>
      <c r="I91" s="10"/>
      <c r="J91" s="2"/>
      <c r="K91" s="2"/>
    </row>
    <row r="92" spans="1:11" s="5" customFormat="1" ht="98.25" customHeight="1" x14ac:dyDescent="0.3">
      <c r="A92" s="27"/>
      <c r="B92" s="20"/>
      <c r="C92" s="20"/>
      <c r="D92" s="10"/>
      <c r="E92" s="10"/>
      <c r="F92" s="10"/>
      <c r="G92" s="10"/>
      <c r="H92" s="2"/>
      <c r="I92" s="10"/>
      <c r="J92" s="2"/>
      <c r="K92" s="2"/>
    </row>
    <row r="93" spans="1:11" s="5" customFormat="1" ht="98.25" customHeight="1" x14ac:dyDescent="0.3">
      <c r="A93" s="27"/>
      <c r="B93" s="20"/>
      <c r="C93" s="20"/>
      <c r="D93" s="10"/>
      <c r="E93" s="10"/>
      <c r="F93" s="10"/>
      <c r="G93" s="10"/>
      <c r="H93" s="2"/>
      <c r="I93" s="10"/>
      <c r="J93" s="2"/>
      <c r="K93" s="2"/>
    </row>
    <row r="94" spans="1:11" s="5" customFormat="1" ht="98.25" customHeight="1" x14ac:dyDescent="0.3">
      <c r="A94" s="27"/>
      <c r="B94" s="20"/>
      <c r="C94" s="20"/>
      <c r="D94" s="10"/>
      <c r="E94" s="10"/>
      <c r="F94" s="10"/>
      <c r="G94" s="10"/>
      <c r="H94" s="2"/>
      <c r="I94" s="10"/>
      <c r="J94" s="2"/>
      <c r="K94" s="2"/>
    </row>
    <row r="95" spans="1:11" s="5" customFormat="1" ht="98.25" customHeight="1" x14ac:dyDescent="0.3">
      <c r="A95" s="27"/>
      <c r="B95" s="20"/>
      <c r="C95" s="20"/>
      <c r="D95" s="10"/>
      <c r="E95" s="10"/>
      <c r="F95" s="10"/>
      <c r="G95" s="10"/>
      <c r="H95" s="2"/>
      <c r="I95" s="10"/>
      <c r="J95" s="2"/>
      <c r="K95" s="2"/>
    </row>
    <row r="96" spans="1:11" s="5" customFormat="1" ht="98.25" customHeight="1" x14ac:dyDescent="0.3">
      <c r="A96" s="27"/>
      <c r="B96" s="20"/>
      <c r="C96" s="20"/>
      <c r="D96" s="10"/>
      <c r="E96" s="10"/>
      <c r="F96" s="10"/>
      <c r="G96" s="10"/>
      <c r="H96" s="2"/>
      <c r="I96" s="10"/>
      <c r="J96" s="2"/>
      <c r="K96" s="2"/>
    </row>
    <row r="97" spans="1:9" s="2" customFormat="1" ht="159" customHeight="1" x14ac:dyDescent="0.3">
      <c r="A97" s="27"/>
      <c r="B97" s="20"/>
      <c r="C97" s="20"/>
      <c r="D97" s="10"/>
      <c r="E97" s="10"/>
      <c r="F97" s="10"/>
      <c r="G97" s="10"/>
      <c r="I97" s="10"/>
    </row>
    <row r="98" spans="1:9" s="2" customFormat="1" ht="98.25" customHeight="1" x14ac:dyDescent="0.3">
      <c r="A98" s="27"/>
      <c r="B98" s="20"/>
      <c r="C98" s="20"/>
      <c r="D98" s="10"/>
      <c r="E98" s="10"/>
      <c r="F98" s="10"/>
      <c r="G98" s="10"/>
      <c r="I98" s="10"/>
    </row>
    <row r="99" spans="1:9" ht="98.25" customHeight="1" x14ac:dyDescent="0.3"/>
    <row r="100" spans="1:9" ht="127.5" customHeight="1" x14ac:dyDescent="0.3"/>
    <row r="101" spans="1:9" ht="98.25" customHeight="1" x14ac:dyDescent="0.3"/>
    <row r="102" spans="1:9" ht="98.25" customHeight="1" x14ac:dyDescent="0.3"/>
    <row r="103" spans="1:9" ht="171" customHeight="1" x14ac:dyDescent="0.3"/>
    <row r="104" spans="1:9" ht="98.25" customHeight="1" x14ac:dyDescent="0.3"/>
    <row r="105" spans="1:9" ht="98.25" customHeight="1" x14ac:dyDescent="0.3"/>
    <row r="106" spans="1:9" ht="98.25" customHeight="1" x14ac:dyDescent="0.3"/>
    <row r="107" spans="1:9" ht="98.25" customHeight="1" x14ac:dyDescent="0.3"/>
    <row r="108" spans="1:9" ht="98.25" customHeight="1" x14ac:dyDescent="0.3"/>
    <row r="109" spans="1:9" ht="98.25" customHeight="1" x14ac:dyDescent="0.3"/>
    <row r="110" spans="1:9" ht="98.25" customHeight="1" x14ac:dyDescent="0.3"/>
    <row r="111" spans="1:9" ht="98.25" customHeight="1" x14ac:dyDescent="0.3"/>
    <row r="112" spans="1:9" ht="98.25" customHeight="1" x14ac:dyDescent="0.3"/>
    <row r="113" spans="1:12" ht="98.25" customHeight="1" x14ac:dyDescent="0.3"/>
    <row r="114" spans="1:12" ht="98.25" customHeight="1" x14ac:dyDescent="0.3"/>
    <row r="115" spans="1:12" ht="98.25" customHeight="1" x14ac:dyDescent="0.3"/>
    <row r="116" spans="1:12" ht="98.25" customHeight="1" x14ac:dyDescent="0.3"/>
    <row r="117" spans="1:12" ht="98.25" customHeight="1" x14ac:dyDescent="0.3"/>
    <row r="119" spans="1:12" ht="98.25" customHeight="1" x14ac:dyDescent="0.3"/>
    <row r="120" spans="1:12" ht="98.25" customHeight="1" x14ac:dyDescent="0.3"/>
    <row r="121" spans="1:12" ht="98.25" customHeight="1" x14ac:dyDescent="0.3"/>
    <row r="122" spans="1:12" ht="98.25" customHeight="1" x14ac:dyDescent="0.3"/>
    <row r="123" spans="1:12" ht="140.25" customHeight="1" x14ac:dyDescent="0.3"/>
    <row r="124" spans="1:12" s="23" customFormat="1" ht="98.25" customHeight="1" x14ac:dyDescent="0.3">
      <c r="A124" s="27"/>
      <c r="B124" s="20"/>
      <c r="C124" s="20"/>
      <c r="D124" s="10"/>
      <c r="E124" s="10"/>
      <c r="F124" s="10"/>
      <c r="G124" s="10"/>
      <c r="H124" s="2"/>
      <c r="I124" s="10"/>
      <c r="J124" s="2"/>
      <c r="K124" s="2"/>
    </row>
    <row r="125" spans="1:12" ht="15.75" customHeight="1" x14ac:dyDescent="0.3"/>
    <row r="126" spans="1:12" ht="137.25" customHeight="1" x14ac:dyDescent="0.3">
      <c r="L126" s="6" t="s">
        <v>13</v>
      </c>
    </row>
    <row r="127" spans="1:12" ht="132" customHeight="1" x14ac:dyDescent="0.3"/>
    <row r="128" spans="1:12" s="23" customFormat="1" ht="98.25" customHeight="1" x14ac:dyDescent="0.3">
      <c r="A128" s="27"/>
      <c r="B128" s="20"/>
      <c r="C128" s="20"/>
      <c r="D128" s="10"/>
      <c r="E128" s="10"/>
      <c r="F128" s="10"/>
      <c r="G128" s="10"/>
      <c r="H128" s="2"/>
      <c r="I128" s="10"/>
      <c r="J128" s="2"/>
      <c r="K128" s="2"/>
    </row>
    <row r="129" spans="1:11" s="5" customFormat="1" ht="98.25" customHeight="1" x14ac:dyDescent="0.3">
      <c r="A129" s="27"/>
      <c r="B129" s="20"/>
      <c r="C129" s="20"/>
      <c r="D129" s="10"/>
      <c r="E129" s="10"/>
      <c r="F129" s="10"/>
      <c r="G129" s="10"/>
      <c r="H129" s="2"/>
      <c r="I129" s="10"/>
      <c r="J129" s="2"/>
      <c r="K129" s="2"/>
    </row>
    <row r="130" spans="1:11" s="2" customFormat="1" x14ac:dyDescent="0.3">
      <c r="A130" s="27"/>
      <c r="B130" s="20"/>
      <c r="C130" s="20"/>
      <c r="D130" s="10"/>
      <c r="E130" s="10"/>
      <c r="F130" s="10"/>
      <c r="G130" s="10"/>
      <c r="I130" s="10"/>
    </row>
    <row r="131" spans="1:11" s="2" customFormat="1" x14ac:dyDescent="0.3">
      <c r="A131" s="27"/>
      <c r="B131" s="20"/>
      <c r="C131" s="20"/>
      <c r="D131" s="10"/>
      <c r="E131" s="10"/>
      <c r="F131" s="10"/>
      <c r="G131" s="10"/>
      <c r="I131" s="10"/>
    </row>
    <row r="135" spans="1:11" ht="152.25" customHeight="1" x14ac:dyDescent="0.3"/>
    <row r="137" spans="1:11" ht="165" customHeight="1" x14ac:dyDescent="0.3"/>
    <row r="138" spans="1:11" ht="147.75" customHeight="1" x14ac:dyDescent="0.3"/>
    <row r="139" spans="1:11" ht="180.75" customHeight="1" x14ac:dyDescent="0.3"/>
    <row r="140" spans="1:11" ht="173.25" customHeight="1" x14ac:dyDescent="0.3"/>
    <row r="141" spans="1:11" ht="192.75" customHeight="1" x14ac:dyDescent="0.3"/>
    <row r="142" spans="1:11" ht="179.25" customHeight="1" x14ac:dyDescent="0.3"/>
  </sheetData>
  <autoFilter ref="B1:B13"/>
  <mergeCells count="3">
    <mergeCell ref="A1:F1"/>
    <mergeCell ref="A3:F3"/>
    <mergeCell ref="H2:K2"/>
  </mergeCells>
  <pageMargins left="0.25" right="0.25" top="0.75" bottom="0.75" header="0.3" footer="0.3"/>
  <pageSetup paperSize="9" scale="47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 заявка</vt:lpstr>
      <vt:lpstr>'общая заявка'!Область_печати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Provizor</dc:creator>
  <cp:lastModifiedBy>матербух</cp:lastModifiedBy>
  <cp:lastPrinted>2024-06-24T11:26:04Z</cp:lastPrinted>
  <dcterms:created xsi:type="dcterms:W3CDTF">2018-11-01T08:06:07Z</dcterms:created>
  <dcterms:modified xsi:type="dcterms:W3CDTF">2024-06-25T04:45:01Z</dcterms:modified>
</cp:coreProperties>
</file>